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20" yWindow="540" windowWidth="22176" windowHeight="8940"/>
  </bookViews>
  <sheets>
    <sheet name="Все года" sheetId="1" r:id="rId1"/>
  </sheets>
  <definedNames>
    <definedName name="_xlnm.Print_Titles" localSheetId="0">'Все года'!$8:$8</definedName>
  </definedNames>
  <calcPr calcId="144525"/>
</workbook>
</file>

<file path=xl/calcChain.xml><?xml version="1.0" encoding="utf-8"?>
<calcChain xmlns="http://schemas.openxmlformats.org/spreadsheetml/2006/main">
  <c r="AR41" i="1" l="1"/>
</calcChain>
</file>

<file path=xl/sharedStrings.xml><?xml version="1.0" encoding="utf-8"?>
<sst xmlns="http://schemas.openxmlformats.org/spreadsheetml/2006/main" count="340" uniqueCount="121">
  <si>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</si>
  <si>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</si>
  <si>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</si>
  <si>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</si>
  <si>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</si>
  <si>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</si>
  <si>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</si>
  <si>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</si>
  <si>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</si>
  <si>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</si>
  <si>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</si>
  <si>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Сумма</t>
  </si>
  <si>
    <t>Сумма (Ф)</t>
  </si>
  <si>
    <t>Сумма (Р)</t>
  </si>
  <si>
    <t>Сумма (М)</t>
  </si>
  <si>
    <t>Сумма (П)</t>
  </si>
  <si>
    <t>Сумма (Т)</t>
  </si>
  <si>
    <t>изменения  (Ф)</t>
  </si>
  <si>
    <t>изменения  (Р)</t>
  </si>
  <si>
    <t>изменения  (М)</t>
  </si>
  <si>
    <t>изменения  (П)</t>
  </si>
  <si>
    <t>изменения  (Т)</t>
  </si>
  <si>
    <t>2025 г.</t>
  </si>
  <si>
    <t>2025 г. (Ф)</t>
  </si>
  <si>
    <t>2025 г. (Р)</t>
  </si>
  <si>
    <t>2025 г. (М)</t>
  </si>
  <si>
    <t>2025 г. (П)</t>
  </si>
  <si>
    <t>2025 г. (Т)</t>
  </si>
  <si>
    <t>2026 г.</t>
  </si>
  <si>
    <t>2026 г. (Ф)</t>
  </si>
  <si>
    <t>2026 г. (Р)</t>
  </si>
  <si>
    <t>2026 г. (М)</t>
  </si>
  <si>
    <t>2026 г. (П)</t>
  </si>
  <si>
    <t>2026 г. (Т)</t>
  </si>
  <si>
    <t>1</t>
  </si>
  <si>
    <t>2</t>
  </si>
  <si>
    <t>3</t>
  </si>
  <si>
    <t>4</t>
  </si>
  <si>
    <t>5</t>
  </si>
  <si>
    <t>6</t>
  </si>
  <si>
    <t>7</t>
  </si>
  <si>
    <t>951</t>
  </si>
  <si>
    <t>АДМИНИСТРАЦИЯ ВЕРХНЕОБЛИВСКОГО СЕЛЬСКОГО ПОСЕЛЕНИЯ</t>
  </si>
  <si>
    <t>01</t>
  </si>
  <si>
    <t>04</t>
  </si>
  <si>
    <t>Расходы на выплаты по оплате труда работников органов местного самоуправления Верхнеобливского сельского поселения в рамках обеспечения функционирования Администрации Верхнеобливского сельского поселения (Расходы на выплаты персоналу государственных (муниципальных) органов)</t>
  </si>
  <si>
    <t>89.2.00.00110</t>
  </si>
  <si>
    <t>1.2.0</t>
  </si>
  <si>
    <t>Расходы на обеспечение деятельности органов местного самоуправления Верхнеобливского сельского поселения в рамках обеспечения функционирования Администрации Верхнеобливского сельского поселения (Иные закупки товаров, работ и услуг для обеспечения государственных (муниципальных) нужд)</t>
  </si>
  <si>
    <t>89.2.00.00190</t>
  </si>
  <si>
    <t>2.4.0</t>
  </si>
  <si>
    <t>Расходы на обеспечение деятельности органов местного самоуправления Верхнеобливского сельского поселения в рамках обеспечения функционирования Администрации Верхнеобливского сельского поселения (Уплата налогов, сборов и иных платежей)</t>
  </si>
  <si>
    <t>8.5.0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</si>
  <si>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правонарушениях» перечня должностных лиц, уполномоченных составлять протоколы об административных правонарушениях, в рамках обеспечения функционирования Администрации Верхнеобливского сельского поселения (Иные закупки товаров, работ и услуг для обеспечения государственных (муниципальных) нужд)</t>
  </si>
  <si>
    <t>89.2.00.72390</t>
  </si>
  <si>
    <t>06</t>
  </si>
  <si>
    <t>Иные межбюджетные трансферты бюджетам муниципальных районов на осуществление внешнего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</si>
  <si>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99.9.00.89040</t>
  </si>
  <si>
    <t>5.4.0</t>
  </si>
  <si>
    <t>Иные межбюджетные трансферты бюджетам муниципальных районов на осуществление внутреннего муниципального финансового контроля за исполнением бюджетов поселений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</si>
  <si>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99.9.00.89050</t>
  </si>
  <si>
    <t>07</t>
  </si>
  <si>
    <t>11</t>
  </si>
  <si>
    <t>13</t>
  </si>
  <si>
    <t>Расходы на информационное обеспечение субъектов малого и среднего предпринимательства, сельхозпроизводителей в рамках муниципальной программы Верхнеобливского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Верхнеобливского сельского поселения» (Иные закупки товаров, работ и услуг для обеспечения государственных (муниципальных) нужд)</t>
  </si>
  <si>
    <t>08.0.00.25250</t>
  </si>
  <si>
    <t>Расходы на информационное обслуживание в средствах массовой информации в рамках обеспечения деятельности Администрации Верхнеобливского сельского поселения (Иные закупки товаров, работ и услуг для обеспечения государственных (муниципальных) нужд)</t>
  </si>
  <si>
    <t>89.2.00.25170</t>
  </si>
  <si>
    <t>Реализация направления расходов в рамках обеспечения деятельности Администрации Верхнеобливского сельского поселения (Уплата налогов, сборов и иных платежей)</t>
  </si>
  <si>
    <t>89.2.00.99990</t>
  </si>
  <si>
    <t>02</t>
  </si>
  <si>
    <t>03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</si>
  <si>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Верхнеобливского сельского поселения (Расходы на выплаты персоналу государственных (муниципальных) органов)</t>
  </si>
  <si>
    <t>89.2.00.51180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</si>
  <si>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Верхнеобливского сельского поселения (Иные закупки товаров, работ и услуг для обеспечения государственных (муниципальных) нужд)</t>
  </si>
  <si>
    <t>10</t>
  </si>
  <si>
    <t>Мероприятия на обеспечение деятельности пожарной безопасности населения в рамках муниципальной программы Верхнеобливского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(Расходы на выплаты персоналу государственных (муниципальных) органов)</t>
  </si>
  <si>
    <t>02.0.00.25150</t>
  </si>
  <si>
    <t>Мероприятия на обеспечение деятельности пожарной безопасности населения в рамках муниципальной программы Верхнеобливского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(Иные закупки товаров, работ и услуг для обеспечения государственных (муниципальных) нужд)</t>
  </si>
  <si>
    <t>Мероприятия на обеспечение деятельности пожарной безопасности населения в рамках муниципальной программы Верхнеобливского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 (Уплата налогов, сборов и иных платежей)</t>
  </si>
  <si>
    <t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поселения в части содержания специалиста в рамках муниципальной программы Верхнеобливского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объетах" (Иные межбюджетные трансферты)</t>
  </si>
  <si>
    <t>02.0.00.89060</t>
  </si>
  <si>
    <t>14</t>
  </si>
  <si>
    <t>Мероприятия по противодействию преступности в рамках муниципальной программы Верхнеобливского сельского поселения «Обеспечение общественного порядка и противодействие преступности» (Расходы на выплаты персоналу государственных (муниципальных) органов)</t>
  </si>
  <si>
    <t>01.0.00.25010</t>
  </si>
  <si>
    <t>Мероприятия по противодействию преступности в рамках муниципальной программы Верхнеобливского сельского поселения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</t>
  </si>
  <si>
    <t>12</t>
  </si>
  <si>
    <t>Расходы по оценке муниципального имущества, признание прав и регулирование отношений по муниципальной собственности в рамках непрограммных расходов органов местного самоуправления Верхнеобливского сельского поселения (Иные закупки товаров, работ и услуг для обеспечения государственных (муниципальных) нужд)</t>
  </si>
  <si>
    <t>99.9.00.25230</t>
  </si>
  <si>
    <t>05</t>
  </si>
  <si>
    <t>Мероприятия по содержанию сетей наружного уличного освещения в рамках муниципальной программы Верхнеобливского сельского поселения «Благоустройство территории» (Иные закупки товаров, работ и услуг для обеспечения государственных (муниципальных) нужд)</t>
  </si>
  <si>
    <t>05.0.00.25040</t>
  </si>
  <si>
    <t>Мероприятия по озеленению территории в рамках муниципальной программы Верхнеобливского сельского поселения «Благоустройство территории» (Иные закупки товаров, работ и услуг для обеспечения государственных (муниципальных) нужд)</t>
  </si>
  <si>
    <t>05.0.00.25050</t>
  </si>
  <si>
    <t>Мероприятия по организации и содержанию мест захоронения в рамках муниципальной программы Верхнеобливского сельского поселения «Благоустройство территории» (Иные закупки товаров, работ и услуг для обеспечения государственных (муниципальных) нужд)</t>
  </si>
  <si>
    <t>05.0.00.25060</t>
  </si>
  <si>
    <t>Прочие мероприятия по содержанию территории поселения в рамках муниципальной программы Верхнеобливского сельского поселения «Благоустройство территории» (Иные закупки товаров, работ и услуг для обеспечения государственных (муниципальных) нужд)</t>
  </si>
  <si>
    <t>05.0.00.25070</t>
  </si>
  <si>
    <t>Расходы на реализацию мероприятий в сфере энергосбережения в рамках муниципальной программы Верхнеобливского сельского поселения «Энергосбережение и повышение энергетической эффективности» (Иные закупки товаров, работ и услуг для обеспечения государственных (муниципальных) нужд)</t>
  </si>
  <si>
    <t>09.0.00.25270</t>
  </si>
  <si>
    <t>Расходы на организацию и проведение мероприятий, направленных на развитие гражданственности, нравственного воспитания, пропаганде здорового образа жизни в рамках муниципальной программы Верхнеобливского сельского поселения «Реализация молодежной
политики в Верхнеобливском сельском поселении» (Иные закупки товаров, работ и услуг для обеспечения государственных (муниципальных) нужд)</t>
  </si>
  <si>
    <t>10.0.00.25290</t>
  </si>
  <si>
    <t>08</t>
  </si>
  <si>
    <t>Расходы на обеспечение деятельности муниципального бюджетного учреждения культуры «Верхнеобливский сельский Дом культуры» в рамках муниципальной программы Верхнеобливского сельского поселения«Развитие культуры» (Субсидии бюджетным учреждениям)</t>
  </si>
  <si>
    <t>03.0.00.01590</t>
  </si>
  <si>
    <t>6.1.0</t>
  </si>
  <si>
    <t>Расходы на реализацию мероприятий по сносу здания МБУК Верхнеобливский СДК в рамках муниципальной программы Верхнеобливского сельского поселения «Развитие культуры» (Иные закупки товаров, работ и услуг для обеспечения государственных (муниципальных) нужд)</t>
  </si>
  <si>
    <t>03.0.00.25280</t>
  </si>
  <si>
    <t>Выплата государственной пенсии за выслугу лет муниципальным служащим в рамках непрограммных расходов органов местного самоуправления Верхнеобливского сельского поселения (Публичные нормативные социальные выплаты гражданам)</t>
  </si>
  <si>
    <t>99.9.00.13010</t>
  </si>
  <si>
    <t>3.1.0</t>
  </si>
  <si>
    <t>Расходы на выплаты единовременного пособия за целые годы стажа муниципальной службы при увольнении с муниципальной службы в рамках непрограммных расходов органов местного самоуправления Верхнеобливского сельского поселения (Социальные выплаты гражданам, кроме публичных нормативных социальных выплат)</t>
  </si>
  <si>
    <t>99.9.00.25240</t>
  </si>
  <si>
    <t>3.2.0</t>
  </si>
  <si>
    <t>Мероприятие по физическому воспитанию населения Верхнеобливского сельского поселения и обеспечение организации и проведения физкультурных и массовых мероприятий в рамках муниципальной программы Верхнеобливского сельского поселения "Развитие физической культуры» (Иные закупки товаров, работ и услуг для обеспечения государственных (муниципальных) нужд)</t>
  </si>
  <si>
    <t>07.0.00.25090</t>
  </si>
  <si>
    <t>Всего</t>
  </si>
  <si>
    <t>кассовое исполнение</t>
  </si>
  <si>
    <t>Приложение 2                                                                                                                      к  решению Собрания депутатов Верхнеобливского сельского поселения                                                                                                                                                                                 «Об утверждении отчета об исполнении бюджета Верхнеобливского сельского поселения Тацинского района за 2024 год 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 .05.2025г №</t>
  </si>
  <si>
    <t xml:space="preserve">Расходы бюджета Верхнеобливского сельского поселения Тацинского района по ведомственной структуре расходов бюджета Верхнеобливского сельского поселения Тацинского района за 2024 год </t>
  </si>
  <si>
    <t>тыс.руб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</si>
</sst>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00"/>
    <numFmt numFmtId="166" formatCode="#,##0.0"/>
  </numFmts>
  <fonts count="11" x14ac:knownFonts="1">
    <font>
      <sz val="11"/>
      <color indexed="8"/>
      <name val="Calibri"/>
      <family val="2"/>
      <scheme val="minor"/>
    </font>
    <font>
      <sz val="8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 wrapText="1"/>
    </xf>
    <xf numFmtId="0" fontId="1" fillId="2" borderId="2" xfId="0" applyNumberFormat="1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right" vertical="center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/>
    </xf>
    <xf numFmtId="165" fontId="1" fillId="2" borderId="2" xfId="0" applyNumberFormat="1" applyFont="1" applyFill="1" applyBorder="1" applyAlignment="1">
      <alignment vertical="center"/>
    </xf>
    <xf numFmtId="165" fontId="1" fillId="2" borderId="2" xfId="0" applyNumberFormat="1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vertical="center"/>
    </xf>
    <xf numFmtId="0" fontId="0" fillId="0" borderId="0" xfId="0"/>
    <xf numFmtId="0" fontId="6" fillId="2" borderId="2" xfId="0" applyNumberFormat="1" applyFont="1" applyFill="1" applyBorder="1" applyAlignment="1">
      <alignment vertical="center" wrapText="1"/>
    </xf>
    <xf numFmtId="0" fontId="6" fillId="2" borderId="2" xfId="0" applyNumberFormat="1" applyFont="1" applyFill="1" applyBorder="1" applyAlignment="1">
      <alignment vertical="center"/>
    </xf>
    <xf numFmtId="0" fontId="7" fillId="2" borderId="2" xfId="0" applyNumberFormat="1" applyFont="1" applyFill="1" applyBorder="1" applyAlignment="1">
      <alignment vertical="center"/>
    </xf>
    <xf numFmtId="49" fontId="7" fillId="2" borderId="2" xfId="0" applyNumberFormat="1" applyFont="1" applyFill="1" applyBorder="1" applyAlignment="1">
      <alignment horizontal="right" vertical="center"/>
    </xf>
    <xf numFmtId="0" fontId="7" fillId="2" borderId="2" xfId="0" applyNumberFormat="1" applyFont="1" applyFill="1" applyBorder="1" applyAlignment="1">
      <alignment vertical="center" wrapText="1"/>
    </xf>
    <xf numFmtId="165" fontId="7" fillId="2" borderId="2" xfId="0" applyNumberFormat="1" applyFont="1" applyFill="1" applyBorder="1" applyAlignment="1">
      <alignment vertical="center"/>
    </xf>
    <xf numFmtId="164" fontId="8" fillId="2" borderId="2" xfId="0" applyNumberFormat="1" applyFont="1" applyFill="1" applyBorder="1" applyAlignment="1">
      <alignment vertical="center" wrapText="1"/>
    </xf>
    <xf numFmtId="0" fontId="8" fillId="2" borderId="2" xfId="0" applyNumberFormat="1" applyFont="1" applyFill="1" applyBorder="1" applyAlignment="1">
      <alignment vertical="center"/>
    </xf>
    <xf numFmtId="0" fontId="8" fillId="2" borderId="2" xfId="0" applyNumberFormat="1" applyFont="1" applyFill="1" applyBorder="1" applyAlignment="1">
      <alignment vertical="center" wrapText="1"/>
    </xf>
    <xf numFmtId="0" fontId="0" fillId="0" borderId="0" xfId="0" applyFont="1"/>
    <xf numFmtId="0" fontId="7" fillId="2" borderId="1" xfId="0" applyNumberFormat="1" applyFont="1" applyFill="1" applyBorder="1" applyAlignment="1">
      <alignment vertical="center"/>
    </xf>
    <xf numFmtId="49" fontId="7" fillId="2" borderId="1" xfId="0" applyNumberFormat="1" applyFont="1" applyFill="1" applyBorder="1" applyAlignment="1">
      <alignment horizontal="right" vertical="center"/>
    </xf>
    <xf numFmtId="165" fontId="7" fillId="2" borderId="1" xfId="0" applyNumberFormat="1" applyFont="1" applyFill="1" applyBorder="1" applyAlignment="1">
      <alignment vertical="center"/>
    </xf>
    <xf numFmtId="166" fontId="6" fillId="2" borderId="2" xfId="0" applyNumberFormat="1" applyFont="1" applyFill="1" applyBorder="1" applyAlignment="1">
      <alignment vertical="center"/>
    </xf>
    <xf numFmtId="166" fontId="7" fillId="2" borderId="2" xfId="0" applyNumberFormat="1" applyFont="1" applyFill="1" applyBorder="1" applyAlignment="1">
      <alignment vertical="center"/>
    </xf>
    <xf numFmtId="166" fontId="8" fillId="2" borderId="2" xfId="0" applyNumberFormat="1" applyFont="1" applyFill="1" applyBorder="1" applyAlignment="1">
      <alignment vertical="center"/>
    </xf>
    <xf numFmtId="166" fontId="7" fillId="2" borderId="1" xfId="0" applyNumberFormat="1" applyFont="1" applyFill="1" applyBorder="1" applyAlignment="1">
      <alignment vertical="center"/>
    </xf>
    <xf numFmtId="0" fontId="0" fillId="0" borderId="0" xfId="0"/>
    <xf numFmtId="0" fontId="10" fillId="0" borderId="0" xfId="0" applyFont="1" applyAlignment="1">
      <alignment horizontal="center" wrapText="1"/>
    </xf>
    <xf numFmtId="0" fontId="9" fillId="0" borderId="1" xfId="0" applyFont="1" applyBorder="1" applyAlignment="1">
      <alignment horizontal="right" wrapText="1"/>
    </xf>
    <xf numFmtId="49" fontId="3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vertical="center" wrapText="1"/>
    </xf>
    <xf numFmtId="164" fontId="3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L41"/>
  <sheetViews>
    <sheetView showGridLines="0" tabSelected="1" workbookViewId="0">
      <selection activeCell="AR5" sqref="AR5"/>
    </sheetView>
  </sheetViews>
  <sheetFormatPr defaultRowHeight="10.199999999999999" customHeight="1" x14ac:dyDescent="0.3"/>
  <cols>
    <col min="1" max="1" width="43.109375" customWidth="1"/>
    <col min="2" max="2" width="16.6640625" customWidth="1"/>
    <col min="3" max="4" width="10.6640625" customWidth="1"/>
    <col min="5" max="5" width="16.33203125" customWidth="1"/>
    <col min="6" max="19" width="8" hidden="1"/>
    <col min="20" max="20" width="10.6640625" customWidth="1"/>
    <col min="21" max="43" width="8" hidden="1"/>
    <col min="44" max="44" width="26" customWidth="1"/>
    <col min="45" max="90" width="8" hidden="1"/>
  </cols>
  <sheetData>
    <row r="1" spans="1:90" s="29" customFormat="1" ht="106.2" customHeight="1" x14ac:dyDescent="0.3">
      <c r="D1" s="31" t="s">
        <v>118</v>
      </c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31"/>
      <c r="BV1" s="31"/>
      <c r="BW1" s="31"/>
      <c r="BX1" s="31"/>
      <c r="BY1" s="31"/>
      <c r="BZ1" s="31"/>
      <c r="CA1" s="31"/>
      <c r="CB1" s="31"/>
      <c r="CC1" s="31"/>
      <c r="CD1" s="31"/>
      <c r="CE1" s="31"/>
    </row>
    <row r="2" spans="1:90" s="29" customFormat="1" ht="10.199999999999999" customHeight="1" x14ac:dyDescent="0.3"/>
    <row r="3" spans="1:90" s="11" customFormat="1" ht="31.2" customHeight="1" x14ac:dyDescent="0.35">
      <c r="A3" s="30" t="s">
        <v>119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30"/>
      <c r="BP3" s="30"/>
      <c r="BQ3" s="30"/>
      <c r="BR3" s="30"/>
      <c r="BS3" s="30"/>
      <c r="BT3" s="30"/>
      <c r="BU3" s="30"/>
      <c r="BV3" s="30"/>
      <c r="BW3" s="30"/>
      <c r="BX3" s="30"/>
      <c r="BY3" s="30"/>
      <c r="BZ3" s="30"/>
      <c r="CA3" s="30"/>
      <c r="CB3" s="30"/>
      <c r="CC3" s="30"/>
      <c r="CD3" s="30"/>
      <c r="CE3" s="30"/>
    </row>
    <row r="4" spans="1:90" ht="14.4" x14ac:dyDescent="0.3"/>
    <row r="5" spans="1:90" ht="18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 t="s">
        <v>120</v>
      </c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</row>
    <row r="6" spans="1:90" ht="14.4" customHeight="1" x14ac:dyDescent="0.3">
      <c r="A6" s="39" t="s">
        <v>0</v>
      </c>
      <c r="B6" s="32" t="s">
        <v>1</v>
      </c>
      <c r="C6" s="32" t="s">
        <v>2</v>
      </c>
      <c r="D6" s="32" t="s">
        <v>3</v>
      </c>
      <c r="E6" s="32" t="s">
        <v>4</v>
      </c>
      <c r="F6" s="36" t="s">
        <v>4</v>
      </c>
      <c r="G6" s="36" t="s">
        <v>4</v>
      </c>
      <c r="H6" s="36" t="s">
        <v>4</v>
      </c>
      <c r="I6" s="36" t="s">
        <v>4</v>
      </c>
      <c r="J6" s="36" t="s">
        <v>4</v>
      </c>
      <c r="K6" s="36" t="s">
        <v>4</v>
      </c>
      <c r="L6" s="36" t="s">
        <v>4</v>
      </c>
      <c r="M6" s="36" t="s">
        <v>4</v>
      </c>
      <c r="N6" s="36" t="s">
        <v>4</v>
      </c>
      <c r="O6" s="36" t="s">
        <v>4</v>
      </c>
      <c r="P6" s="36" t="s">
        <v>4</v>
      </c>
      <c r="Q6" s="36" t="s">
        <v>4</v>
      </c>
      <c r="R6" s="36" t="s">
        <v>4</v>
      </c>
      <c r="S6" s="36" t="s">
        <v>4</v>
      </c>
      <c r="T6" s="32" t="s">
        <v>5</v>
      </c>
      <c r="U6" s="36" t="s">
        <v>6</v>
      </c>
      <c r="V6" s="36" t="s">
        <v>7</v>
      </c>
      <c r="W6" s="36" t="s">
        <v>8</v>
      </c>
      <c r="X6" s="36" t="s">
        <v>9</v>
      </c>
      <c r="Y6" s="36" t="s">
        <v>10</v>
      </c>
      <c r="Z6" s="33" t="s">
        <v>0</v>
      </c>
      <c r="AA6" s="34" t="s">
        <v>11</v>
      </c>
      <c r="AB6" s="34" t="s">
        <v>17</v>
      </c>
      <c r="AC6" s="34" t="s">
        <v>12</v>
      </c>
      <c r="AD6" s="34" t="s">
        <v>18</v>
      </c>
      <c r="AE6" s="34" t="s">
        <v>13</v>
      </c>
      <c r="AF6" s="34" t="s">
        <v>19</v>
      </c>
      <c r="AG6" s="34" t="s">
        <v>14</v>
      </c>
      <c r="AH6" s="34" t="s">
        <v>20</v>
      </c>
      <c r="AI6" s="34" t="s">
        <v>15</v>
      </c>
      <c r="AJ6" s="34" t="s">
        <v>21</v>
      </c>
      <c r="AK6" s="33" t="s">
        <v>16</v>
      </c>
      <c r="AL6" s="34" t="s">
        <v>11</v>
      </c>
      <c r="AM6" s="34" t="s">
        <v>12</v>
      </c>
      <c r="AN6" s="34" t="s">
        <v>13</v>
      </c>
      <c r="AO6" s="34" t="s">
        <v>14</v>
      </c>
      <c r="AP6" s="34" t="s">
        <v>15</v>
      </c>
      <c r="AQ6" s="33" t="s">
        <v>16</v>
      </c>
      <c r="AR6" s="37" t="s">
        <v>117</v>
      </c>
      <c r="AS6" s="34" t="s">
        <v>12</v>
      </c>
      <c r="AT6" s="34" t="s">
        <v>13</v>
      </c>
      <c r="AU6" s="34" t="s">
        <v>14</v>
      </c>
      <c r="AV6" s="34" t="s">
        <v>15</v>
      </c>
      <c r="AW6" s="33" t="s">
        <v>16</v>
      </c>
      <c r="AX6" s="33" t="s">
        <v>22</v>
      </c>
      <c r="AY6" s="33" t="s">
        <v>17</v>
      </c>
      <c r="AZ6" s="33" t="s">
        <v>23</v>
      </c>
      <c r="BA6" s="33" t="s">
        <v>18</v>
      </c>
      <c r="BB6" s="33" t="s">
        <v>24</v>
      </c>
      <c r="BC6" s="33" t="s">
        <v>19</v>
      </c>
      <c r="BD6" s="33" t="s">
        <v>25</v>
      </c>
      <c r="BE6" s="33" t="s">
        <v>20</v>
      </c>
      <c r="BF6" s="33" t="s">
        <v>26</v>
      </c>
      <c r="BG6" s="33" t="s">
        <v>21</v>
      </c>
      <c r="BH6" s="33" t="s">
        <v>27</v>
      </c>
      <c r="BI6" s="33" t="s">
        <v>22</v>
      </c>
      <c r="BJ6" s="33" t="s">
        <v>23</v>
      </c>
      <c r="BK6" s="33" t="s">
        <v>24</v>
      </c>
      <c r="BL6" s="33" t="s">
        <v>25</v>
      </c>
      <c r="BM6" s="33" t="s">
        <v>26</v>
      </c>
      <c r="BN6" s="33" t="s">
        <v>27</v>
      </c>
      <c r="BO6" s="33" t="s">
        <v>23</v>
      </c>
      <c r="BP6" s="33" t="s">
        <v>24</v>
      </c>
      <c r="BQ6" s="33" t="s">
        <v>25</v>
      </c>
      <c r="BR6" s="33" t="s">
        <v>26</v>
      </c>
      <c r="BS6" s="33" t="s">
        <v>27</v>
      </c>
      <c r="BT6" s="33" t="s">
        <v>28</v>
      </c>
      <c r="BU6" s="33" t="s">
        <v>29</v>
      </c>
      <c r="BV6" s="33" t="s">
        <v>30</v>
      </c>
      <c r="BW6" s="33" t="s">
        <v>31</v>
      </c>
      <c r="BX6" s="33" t="s">
        <v>32</v>
      </c>
      <c r="BY6" s="33" t="s">
        <v>33</v>
      </c>
      <c r="BZ6" s="33" t="s">
        <v>28</v>
      </c>
      <c r="CA6" s="33" t="s">
        <v>29</v>
      </c>
      <c r="CB6" s="33" t="s">
        <v>30</v>
      </c>
      <c r="CC6" s="33" t="s">
        <v>31</v>
      </c>
      <c r="CD6" s="33" t="s">
        <v>32</v>
      </c>
      <c r="CE6" s="33" t="s">
        <v>33</v>
      </c>
      <c r="CF6" s="33" t="s">
        <v>29</v>
      </c>
      <c r="CG6" s="33" t="s">
        <v>30</v>
      </c>
      <c r="CH6" s="33" t="s">
        <v>31</v>
      </c>
      <c r="CI6" s="33" t="s">
        <v>32</v>
      </c>
      <c r="CJ6" s="33" t="s">
        <v>33</v>
      </c>
      <c r="CK6" s="33" t="s">
        <v>0</v>
      </c>
      <c r="CL6" s="1" t="s">
        <v>0</v>
      </c>
    </row>
    <row r="7" spans="1:90" ht="14.4" customHeight="1" x14ac:dyDescent="0.3">
      <c r="A7" s="39"/>
      <c r="B7" s="32"/>
      <c r="C7" s="32"/>
      <c r="D7" s="32"/>
      <c r="E7" s="32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2"/>
      <c r="U7" s="36"/>
      <c r="V7" s="36"/>
      <c r="W7" s="36"/>
      <c r="X7" s="36"/>
      <c r="Y7" s="36"/>
      <c r="Z7" s="33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3"/>
      <c r="AL7" s="35"/>
      <c r="AM7" s="35"/>
      <c r="AN7" s="35"/>
      <c r="AO7" s="35"/>
      <c r="AP7" s="35"/>
      <c r="AQ7" s="33"/>
      <c r="AR7" s="38"/>
      <c r="AS7" s="35"/>
      <c r="AT7" s="35"/>
      <c r="AU7" s="35"/>
      <c r="AV7" s="35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A7" s="33"/>
      <c r="CB7" s="33"/>
      <c r="CC7" s="33"/>
      <c r="CD7" s="33"/>
      <c r="CE7" s="33"/>
      <c r="CF7" s="33"/>
      <c r="CG7" s="33"/>
      <c r="CH7" s="33"/>
      <c r="CI7" s="33"/>
      <c r="CJ7" s="33"/>
      <c r="CK7" s="33"/>
    </row>
    <row r="8" spans="1:90" ht="14.4" customHeight="1" x14ac:dyDescent="0.3">
      <c r="A8" s="39"/>
      <c r="B8" s="32" t="s">
        <v>1</v>
      </c>
      <c r="C8" s="32" t="s">
        <v>2</v>
      </c>
      <c r="D8" s="32" t="s">
        <v>3</v>
      </c>
      <c r="E8" s="32" t="s">
        <v>4</v>
      </c>
      <c r="F8" s="36" t="s">
        <v>4</v>
      </c>
      <c r="G8" s="36" t="s">
        <v>4</v>
      </c>
      <c r="H8" s="36" t="s">
        <v>4</v>
      </c>
      <c r="I8" s="36" t="s">
        <v>4</v>
      </c>
      <c r="J8" s="36" t="s">
        <v>4</v>
      </c>
      <c r="K8" s="36" t="s">
        <v>4</v>
      </c>
      <c r="L8" s="36" t="s">
        <v>4</v>
      </c>
      <c r="M8" s="36" t="s">
        <v>4</v>
      </c>
      <c r="N8" s="36" t="s">
        <v>4</v>
      </c>
      <c r="O8" s="36" t="s">
        <v>4</v>
      </c>
      <c r="P8" s="36" t="s">
        <v>4</v>
      </c>
      <c r="Q8" s="36" t="s">
        <v>4</v>
      </c>
      <c r="R8" s="36" t="s">
        <v>4</v>
      </c>
      <c r="S8" s="36" t="s">
        <v>4</v>
      </c>
      <c r="T8" s="32" t="s">
        <v>5</v>
      </c>
      <c r="U8" s="36" t="s">
        <v>6</v>
      </c>
      <c r="V8" s="36" t="s">
        <v>7</v>
      </c>
      <c r="W8" s="36" t="s">
        <v>8</v>
      </c>
      <c r="X8" s="36" t="s">
        <v>9</v>
      </c>
      <c r="Y8" s="36"/>
      <c r="Z8" s="33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3"/>
      <c r="AL8" s="34"/>
      <c r="AM8" s="34"/>
      <c r="AN8" s="34"/>
      <c r="AO8" s="34"/>
      <c r="AP8" s="34"/>
      <c r="AQ8" s="33"/>
      <c r="AR8" s="39"/>
      <c r="AS8" s="34"/>
      <c r="AT8" s="34"/>
      <c r="AU8" s="34"/>
      <c r="AV8" s="34"/>
      <c r="AW8" s="33"/>
      <c r="AX8" s="33" t="s">
        <v>11</v>
      </c>
      <c r="AY8" s="33"/>
      <c r="AZ8" s="33" t="s">
        <v>12</v>
      </c>
      <c r="BA8" s="33"/>
      <c r="BB8" s="33" t="s">
        <v>13</v>
      </c>
      <c r="BC8" s="33"/>
      <c r="BD8" s="33" t="s">
        <v>14</v>
      </c>
      <c r="BE8" s="33"/>
      <c r="BF8" s="33" t="s">
        <v>15</v>
      </c>
      <c r="BG8" s="33"/>
      <c r="BH8" s="33" t="s">
        <v>16</v>
      </c>
      <c r="BI8" s="33" t="s">
        <v>11</v>
      </c>
      <c r="BJ8" s="33" t="s">
        <v>12</v>
      </c>
      <c r="BK8" s="33" t="s">
        <v>13</v>
      </c>
      <c r="BL8" s="33" t="s">
        <v>14</v>
      </c>
      <c r="BM8" s="33" t="s">
        <v>15</v>
      </c>
      <c r="BN8" s="33" t="s">
        <v>16</v>
      </c>
      <c r="BO8" s="33" t="s">
        <v>12</v>
      </c>
      <c r="BP8" s="33" t="s">
        <v>13</v>
      </c>
      <c r="BQ8" s="33" t="s">
        <v>14</v>
      </c>
      <c r="BR8" s="33" t="s">
        <v>15</v>
      </c>
      <c r="BS8" s="33" t="s">
        <v>16</v>
      </c>
      <c r="BT8" s="33" t="s">
        <v>11</v>
      </c>
      <c r="BU8" s="33" t="s">
        <v>12</v>
      </c>
      <c r="BV8" s="33" t="s">
        <v>13</v>
      </c>
      <c r="BW8" s="33" t="s">
        <v>14</v>
      </c>
      <c r="BX8" s="33" t="s">
        <v>15</v>
      </c>
      <c r="BY8" s="33" t="s">
        <v>16</v>
      </c>
      <c r="BZ8" s="33" t="s">
        <v>11</v>
      </c>
      <c r="CA8" s="33" t="s">
        <v>12</v>
      </c>
      <c r="CB8" s="33" t="s">
        <v>13</v>
      </c>
      <c r="CC8" s="33" t="s">
        <v>14</v>
      </c>
      <c r="CD8" s="33" t="s">
        <v>15</v>
      </c>
      <c r="CE8" s="33" t="s">
        <v>16</v>
      </c>
      <c r="CF8" s="33" t="s">
        <v>12</v>
      </c>
      <c r="CG8" s="33" t="s">
        <v>13</v>
      </c>
      <c r="CH8" s="33" t="s">
        <v>14</v>
      </c>
      <c r="CI8" s="33" t="s">
        <v>15</v>
      </c>
      <c r="CJ8" s="33" t="s">
        <v>16</v>
      </c>
      <c r="CK8" s="33"/>
    </row>
    <row r="9" spans="1:90" ht="18.75" customHeight="1" x14ac:dyDescent="0.3">
      <c r="A9" s="6" t="s">
        <v>34</v>
      </c>
      <c r="B9" s="7" t="s">
        <v>35</v>
      </c>
      <c r="C9" s="7" t="s">
        <v>36</v>
      </c>
      <c r="D9" s="7" t="s">
        <v>37</v>
      </c>
      <c r="E9" s="7" t="s">
        <v>38</v>
      </c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7" t="s">
        <v>39</v>
      </c>
      <c r="U9" s="4"/>
      <c r="V9" s="5"/>
      <c r="W9" s="5"/>
      <c r="X9" s="5"/>
      <c r="Y9" s="5"/>
      <c r="Z9" s="3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7" t="s">
        <v>40</v>
      </c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3"/>
    </row>
    <row r="10" spans="1:90" ht="46.8" x14ac:dyDescent="0.3">
      <c r="A10" s="12" t="s">
        <v>42</v>
      </c>
      <c r="B10" s="13" t="s">
        <v>41</v>
      </c>
      <c r="C10" s="13"/>
      <c r="D10" s="13"/>
      <c r="E10" s="13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3"/>
      <c r="U10" s="14"/>
      <c r="V10" s="15"/>
      <c r="W10" s="15"/>
      <c r="X10" s="15"/>
      <c r="Y10" s="15"/>
      <c r="Z10" s="16"/>
      <c r="AA10" s="17">
        <v>10589.2</v>
      </c>
      <c r="AB10" s="17">
        <v>0.1</v>
      </c>
      <c r="AC10" s="17"/>
      <c r="AD10" s="17"/>
      <c r="AE10" s="17"/>
      <c r="AF10" s="17"/>
      <c r="AG10" s="17"/>
      <c r="AH10" s="17"/>
      <c r="AI10" s="17"/>
      <c r="AJ10" s="17"/>
      <c r="AK10" s="17"/>
      <c r="AL10" s="17">
        <v>3071.6941299999999</v>
      </c>
      <c r="AM10" s="17">
        <v>0.1</v>
      </c>
      <c r="AN10" s="17"/>
      <c r="AO10" s="17"/>
      <c r="AP10" s="17"/>
      <c r="AQ10" s="17"/>
      <c r="AR10" s="25">
        <v>13660.894130000001</v>
      </c>
      <c r="AS10" s="26">
        <v>0.1</v>
      </c>
      <c r="AT10" s="26"/>
      <c r="AU10" s="26"/>
      <c r="AV10" s="26"/>
      <c r="AW10" s="26"/>
      <c r="AX10" s="26">
        <v>16162.7</v>
      </c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>
        <v>-420.5</v>
      </c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>
        <v>13428.9</v>
      </c>
      <c r="BU10" s="26"/>
      <c r="BV10" s="26"/>
      <c r="BW10" s="26"/>
      <c r="BX10" s="26"/>
      <c r="BY10" s="26"/>
      <c r="BZ10" s="26">
        <v>2547.5</v>
      </c>
      <c r="CA10" s="26"/>
      <c r="CB10" s="26"/>
      <c r="CC10" s="26"/>
      <c r="CD10" s="26"/>
      <c r="CE10" s="26"/>
      <c r="CF10" s="8"/>
      <c r="CG10" s="8"/>
      <c r="CH10" s="8"/>
      <c r="CI10" s="8"/>
      <c r="CJ10" s="8"/>
      <c r="CK10" s="9"/>
    </row>
    <row r="11" spans="1:90" ht="140.4" x14ac:dyDescent="0.3">
      <c r="A11" s="18" t="s">
        <v>45</v>
      </c>
      <c r="B11" s="19" t="s">
        <v>41</v>
      </c>
      <c r="C11" s="19" t="s">
        <v>43</v>
      </c>
      <c r="D11" s="19" t="s">
        <v>44</v>
      </c>
      <c r="E11" s="19" t="s">
        <v>46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9" t="s">
        <v>47</v>
      </c>
      <c r="U11" s="14"/>
      <c r="V11" s="15"/>
      <c r="W11" s="15"/>
      <c r="X11" s="15"/>
      <c r="Y11" s="15"/>
      <c r="Z11" s="16"/>
      <c r="AA11" s="17">
        <v>5358.5</v>
      </c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>
        <v>1009.1</v>
      </c>
      <c r="AM11" s="17"/>
      <c r="AN11" s="17"/>
      <c r="AO11" s="17"/>
      <c r="AP11" s="17"/>
      <c r="AQ11" s="17"/>
      <c r="AR11" s="27">
        <v>6367.5</v>
      </c>
      <c r="AS11" s="26"/>
      <c r="AT11" s="26"/>
      <c r="AU11" s="26"/>
      <c r="AV11" s="26"/>
      <c r="AW11" s="26"/>
      <c r="AX11" s="26">
        <v>6104.7</v>
      </c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>
        <v>6104.7</v>
      </c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8"/>
      <c r="CG11" s="8"/>
      <c r="CH11" s="8"/>
      <c r="CI11" s="8"/>
      <c r="CJ11" s="8"/>
      <c r="CK11" s="9"/>
    </row>
    <row r="12" spans="1:90" ht="124.8" x14ac:dyDescent="0.3">
      <c r="A12" s="18" t="s">
        <v>48</v>
      </c>
      <c r="B12" s="19" t="s">
        <v>41</v>
      </c>
      <c r="C12" s="19" t="s">
        <v>43</v>
      </c>
      <c r="D12" s="19" t="s">
        <v>44</v>
      </c>
      <c r="E12" s="19" t="s">
        <v>49</v>
      </c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9" t="s">
        <v>50</v>
      </c>
      <c r="U12" s="14"/>
      <c r="V12" s="15"/>
      <c r="W12" s="15"/>
      <c r="X12" s="15"/>
      <c r="Y12" s="15"/>
      <c r="Z12" s="16"/>
      <c r="AA12" s="17">
        <v>790.2</v>
      </c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>
        <v>223.06117</v>
      </c>
      <c r="AM12" s="17"/>
      <c r="AN12" s="17"/>
      <c r="AO12" s="17"/>
      <c r="AP12" s="17"/>
      <c r="AQ12" s="17"/>
      <c r="AR12" s="27">
        <v>1006.2</v>
      </c>
      <c r="AS12" s="26"/>
      <c r="AT12" s="26"/>
      <c r="AU12" s="26"/>
      <c r="AV12" s="26"/>
      <c r="AW12" s="26"/>
      <c r="AX12" s="26">
        <v>842.6</v>
      </c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>
        <v>850</v>
      </c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8"/>
      <c r="CG12" s="8"/>
      <c r="CH12" s="8"/>
      <c r="CI12" s="8"/>
      <c r="CJ12" s="8"/>
      <c r="CK12" s="9"/>
    </row>
    <row r="13" spans="1:90" ht="109.2" x14ac:dyDescent="0.3">
      <c r="A13" s="20" t="s">
        <v>51</v>
      </c>
      <c r="B13" s="19" t="s">
        <v>41</v>
      </c>
      <c r="C13" s="19" t="s">
        <v>43</v>
      </c>
      <c r="D13" s="19" t="s">
        <v>44</v>
      </c>
      <c r="E13" s="19" t="s">
        <v>49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9" t="s">
        <v>52</v>
      </c>
      <c r="U13" s="14"/>
      <c r="V13" s="15"/>
      <c r="W13" s="15"/>
      <c r="X13" s="15"/>
      <c r="Y13" s="15"/>
      <c r="Z13" s="16"/>
      <c r="AA13" s="17">
        <v>2.4</v>
      </c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>
        <v>-0.248</v>
      </c>
      <c r="AM13" s="17"/>
      <c r="AN13" s="17"/>
      <c r="AO13" s="17"/>
      <c r="AP13" s="17"/>
      <c r="AQ13" s="17"/>
      <c r="AR13" s="27">
        <v>2.2000000000000002</v>
      </c>
      <c r="AS13" s="26"/>
      <c r="AT13" s="26"/>
      <c r="AU13" s="26"/>
      <c r="AV13" s="26"/>
      <c r="AW13" s="26"/>
      <c r="AX13" s="26">
        <v>2.4</v>
      </c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>
        <v>2.4</v>
      </c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8"/>
      <c r="CG13" s="8"/>
      <c r="CH13" s="8"/>
      <c r="CI13" s="8"/>
      <c r="CJ13" s="8"/>
      <c r="CK13" s="9"/>
    </row>
    <row r="14" spans="1:90" ht="202.8" x14ac:dyDescent="0.3">
      <c r="A14" s="18" t="s">
        <v>53</v>
      </c>
      <c r="B14" s="19" t="s">
        <v>41</v>
      </c>
      <c r="C14" s="19" t="s">
        <v>43</v>
      </c>
      <c r="D14" s="19" t="s">
        <v>44</v>
      </c>
      <c r="E14" s="19" t="s">
        <v>54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9" t="s">
        <v>50</v>
      </c>
      <c r="U14" s="14"/>
      <c r="V14" s="15"/>
      <c r="W14" s="15"/>
      <c r="X14" s="15"/>
      <c r="Y14" s="15"/>
      <c r="Z14" s="16"/>
      <c r="AA14" s="17">
        <v>0.2</v>
      </c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27">
        <v>0.2</v>
      </c>
      <c r="AS14" s="26"/>
      <c r="AT14" s="26"/>
      <c r="AU14" s="26"/>
      <c r="AV14" s="26"/>
      <c r="AW14" s="26"/>
      <c r="AX14" s="26">
        <v>0.2</v>
      </c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>
        <v>0.2</v>
      </c>
      <c r="BU14" s="26"/>
      <c r="BV14" s="26"/>
      <c r="BW14" s="26"/>
      <c r="BX14" s="26"/>
      <c r="BY14" s="26"/>
      <c r="BZ14" s="26"/>
      <c r="CA14" s="26"/>
      <c r="CB14" s="26"/>
      <c r="CC14" s="26"/>
      <c r="CD14" s="26"/>
      <c r="CE14" s="26"/>
      <c r="CF14" s="8"/>
      <c r="CG14" s="8"/>
      <c r="CH14" s="8"/>
      <c r="CI14" s="8"/>
      <c r="CJ14" s="8"/>
      <c r="CK14" s="9"/>
    </row>
    <row r="15" spans="1:90" ht="124.8" x14ac:dyDescent="0.3">
      <c r="A15" s="18" t="s">
        <v>56</v>
      </c>
      <c r="B15" s="19" t="s">
        <v>41</v>
      </c>
      <c r="C15" s="19" t="s">
        <v>43</v>
      </c>
      <c r="D15" s="19" t="s">
        <v>55</v>
      </c>
      <c r="E15" s="19" t="s">
        <v>57</v>
      </c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9" t="s">
        <v>58</v>
      </c>
      <c r="U15" s="14"/>
      <c r="V15" s="15"/>
      <c r="W15" s="15"/>
      <c r="X15" s="15"/>
      <c r="Y15" s="15"/>
      <c r="Z15" s="16"/>
      <c r="AA15" s="17">
        <v>34.299999999999997</v>
      </c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>
        <v>1</v>
      </c>
      <c r="AM15" s="17"/>
      <c r="AN15" s="17"/>
      <c r="AO15" s="17"/>
      <c r="AP15" s="17"/>
      <c r="AQ15" s="17"/>
      <c r="AR15" s="27">
        <v>35.299999999999997</v>
      </c>
      <c r="AS15" s="26"/>
      <c r="AT15" s="26"/>
      <c r="AU15" s="26"/>
      <c r="AV15" s="26"/>
      <c r="AW15" s="26"/>
      <c r="AX15" s="26">
        <v>34.6</v>
      </c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>
        <v>1.1000000000000001</v>
      </c>
      <c r="BJ15" s="26"/>
      <c r="BK15" s="26"/>
      <c r="BL15" s="26"/>
      <c r="BM15" s="26"/>
      <c r="BN15" s="26"/>
      <c r="BO15" s="26"/>
      <c r="BP15" s="26"/>
      <c r="BQ15" s="26"/>
      <c r="BR15" s="26"/>
      <c r="BS15" s="26"/>
      <c r="BT15" s="26">
        <v>36</v>
      </c>
      <c r="BU15" s="26"/>
      <c r="BV15" s="26"/>
      <c r="BW15" s="26"/>
      <c r="BX15" s="26"/>
      <c r="BY15" s="26"/>
      <c r="BZ15" s="26">
        <v>1.1000000000000001</v>
      </c>
      <c r="CA15" s="26"/>
      <c r="CB15" s="26"/>
      <c r="CC15" s="26"/>
      <c r="CD15" s="26"/>
      <c r="CE15" s="26"/>
      <c r="CF15" s="8"/>
      <c r="CG15" s="8"/>
      <c r="CH15" s="8"/>
      <c r="CI15" s="8"/>
      <c r="CJ15" s="8"/>
      <c r="CK15" s="9"/>
    </row>
    <row r="16" spans="1:90" ht="140.4" x14ac:dyDescent="0.3">
      <c r="A16" s="18" t="s">
        <v>59</v>
      </c>
      <c r="B16" s="19" t="s">
        <v>41</v>
      </c>
      <c r="C16" s="19" t="s">
        <v>43</v>
      </c>
      <c r="D16" s="19" t="s">
        <v>55</v>
      </c>
      <c r="E16" s="19" t="s">
        <v>60</v>
      </c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9" t="s">
        <v>58</v>
      </c>
      <c r="U16" s="14"/>
      <c r="V16" s="15"/>
      <c r="W16" s="15"/>
      <c r="X16" s="15"/>
      <c r="Y16" s="15"/>
      <c r="Z16" s="16"/>
      <c r="AA16" s="17">
        <v>35.299999999999997</v>
      </c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>
        <v>-1</v>
      </c>
      <c r="AM16" s="17"/>
      <c r="AN16" s="17"/>
      <c r="AO16" s="17"/>
      <c r="AP16" s="17"/>
      <c r="AQ16" s="17"/>
      <c r="AR16" s="27">
        <v>34.299999999999997</v>
      </c>
      <c r="AS16" s="26"/>
      <c r="AT16" s="26"/>
      <c r="AU16" s="26"/>
      <c r="AV16" s="26"/>
      <c r="AW16" s="26"/>
      <c r="AX16" s="26">
        <v>35.700000000000003</v>
      </c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>
        <v>-1.1000000000000001</v>
      </c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>
        <v>37.1</v>
      </c>
      <c r="BU16" s="26"/>
      <c r="BV16" s="26"/>
      <c r="BW16" s="26"/>
      <c r="BX16" s="26"/>
      <c r="BY16" s="26"/>
      <c r="BZ16" s="26">
        <v>-1.1000000000000001</v>
      </c>
      <c r="CA16" s="26"/>
      <c r="CB16" s="26"/>
      <c r="CC16" s="26"/>
      <c r="CD16" s="26"/>
      <c r="CE16" s="26"/>
      <c r="CF16" s="8"/>
      <c r="CG16" s="8"/>
      <c r="CH16" s="8"/>
      <c r="CI16" s="8"/>
      <c r="CJ16" s="8"/>
      <c r="CK16" s="9"/>
    </row>
    <row r="17" spans="1:89" ht="218.4" x14ac:dyDescent="0.3">
      <c r="A17" s="18" t="s">
        <v>64</v>
      </c>
      <c r="B17" s="19" t="s">
        <v>41</v>
      </c>
      <c r="C17" s="19" t="s">
        <v>43</v>
      </c>
      <c r="D17" s="19" t="s">
        <v>63</v>
      </c>
      <c r="E17" s="19" t="s">
        <v>65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9" t="s">
        <v>50</v>
      </c>
      <c r="U17" s="14"/>
      <c r="V17" s="15"/>
      <c r="W17" s="15"/>
      <c r="X17" s="15"/>
      <c r="Y17" s="15"/>
      <c r="Z17" s="16"/>
      <c r="AA17" s="17">
        <v>1</v>
      </c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27">
        <v>1</v>
      </c>
      <c r="AS17" s="26"/>
      <c r="AT17" s="26"/>
      <c r="AU17" s="26"/>
      <c r="AV17" s="26"/>
      <c r="AW17" s="26"/>
      <c r="AX17" s="26">
        <v>1</v>
      </c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>
        <v>1</v>
      </c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8"/>
      <c r="CG17" s="8"/>
      <c r="CH17" s="8"/>
      <c r="CI17" s="8"/>
      <c r="CJ17" s="8"/>
      <c r="CK17" s="9"/>
    </row>
    <row r="18" spans="1:89" ht="124.8" x14ac:dyDescent="0.3">
      <c r="A18" s="20" t="s">
        <v>66</v>
      </c>
      <c r="B18" s="19" t="s">
        <v>41</v>
      </c>
      <c r="C18" s="19" t="s">
        <v>43</v>
      </c>
      <c r="D18" s="19" t="s">
        <v>63</v>
      </c>
      <c r="E18" s="19" t="s">
        <v>67</v>
      </c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9" t="s">
        <v>50</v>
      </c>
      <c r="U18" s="14"/>
      <c r="V18" s="15"/>
      <c r="W18" s="15"/>
      <c r="X18" s="15"/>
      <c r="Y18" s="15"/>
      <c r="Z18" s="16"/>
      <c r="AA18" s="17">
        <v>28</v>
      </c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>
        <v>-2.85</v>
      </c>
      <c r="AM18" s="17"/>
      <c r="AN18" s="17"/>
      <c r="AO18" s="17"/>
      <c r="AP18" s="17"/>
      <c r="AQ18" s="17"/>
      <c r="AR18" s="27">
        <v>25.2</v>
      </c>
      <c r="AS18" s="26"/>
      <c r="AT18" s="26"/>
      <c r="AU18" s="26"/>
      <c r="AV18" s="26"/>
      <c r="AW18" s="26"/>
      <c r="AX18" s="26">
        <v>28</v>
      </c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>
        <v>28</v>
      </c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8"/>
      <c r="CG18" s="8"/>
      <c r="CH18" s="8"/>
      <c r="CI18" s="8"/>
      <c r="CJ18" s="8"/>
      <c r="CK18" s="9"/>
    </row>
    <row r="19" spans="1:89" ht="78" x14ac:dyDescent="0.3">
      <c r="A19" s="20" t="s">
        <v>68</v>
      </c>
      <c r="B19" s="19" t="s">
        <v>41</v>
      </c>
      <c r="C19" s="19" t="s">
        <v>43</v>
      </c>
      <c r="D19" s="19" t="s">
        <v>63</v>
      </c>
      <c r="E19" s="19" t="s">
        <v>69</v>
      </c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9" t="s">
        <v>52</v>
      </c>
      <c r="U19" s="14"/>
      <c r="V19" s="15"/>
      <c r="W19" s="15"/>
      <c r="X19" s="15"/>
      <c r="Y19" s="15"/>
      <c r="Z19" s="16"/>
      <c r="AA19" s="17">
        <v>25</v>
      </c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>
        <v>122.08499999999999</v>
      </c>
      <c r="AM19" s="17"/>
      <c r="AN19" s="17"/>
      <c r="AO19" s="17"/>
      <c r="AP19" s="17"/>
      <c r="AQ19" s="17"/>
      <c r="AR19" s="27">
        <v>147.1</v>
      </c>
      <c r="AS19" s="26"/>
      <c r="AT19" s="26"/>
      <c r="AU19" s="26"/>
      <c r="AV19" s="26"/>
      <c r="AW19" s="26"/>
      <c r="AX19" s="26">
        <v>95</v>
      </c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>
        <v>95</v>
      </c>
      <c r="BU19" s="26"/>
      <c r="BV19" s="26"/>
      <c r="BW19" s="26"/>
      <c r="BX19" s="26"/>
      <c r="BY19" s="26"/>
      <c r="BZ19" s="26"/>
      <c r="CA19" s="26"/>
      <c r="CB19" s="26"/>
      <c r="CC19" s="26"/>
      <c r="CD19" s="26"/>
      <c r="CE19" s="26"/>
      <c r="CF19" s="8"/>
      <c r="CG19" s="8"/>
      <c r="CH19" s="8"/>
      <c r="CI19" s="8"/>
      <c r="CJ19" s="8"/>
      <c r="CK19" s="9"/>
    </row>
    <row r="20" spans="1:89" ht="124.8" x14ac:dyDescent="0.3">
      <c r="A20" s="18" t="s">
        <v>72</v>
      </c>
      <c r="B20" s="19" t="s">
        <v>41</v>
      </c>
      <c r="C20" s="19" t="s">
        <v>70</v>
      </c>
      <c r="D20" s="19" t="s">
        <v>71</v>
      </c>
      <c r="E20" s="19" t="s">
        <v>73</v>
      </c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9" t="s">
        <v>47</v>
      </c>
      <c r="U20" s="14"/>
      <c r="V20" s="15"/>
      <c r="W20" s="15"/>
      <c r="X20" s="15"/>
      <c r="Y20" s="15"/>
      <c r="Z20" s="16"/>
      <c r="AA20" s="17">
        <v>129.5</v>
      </c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>
        <v>-2.5561199999999999</v>
      </c>
      <c r="AM20" s="17"/>
      <c r="AN20" s="17"/>
      <c r="AO20" s="17"/>
      <c r="AP20" s="17"/>
      <c r="AQ20" s="17"/>
      <c r="AR20" s="27">
        <v>126.9</v>
      </c>
      <c r="AS20" s="26"/>
      <c r="AT20" s="26"/>
      <c r="AU20" s="26"/>
      <c r="AV20" s="26"/>
      <c r="AW20" s="26"/>
      <c r="AX20" s="26">
        <v>129.5</v>
      </c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>
        <v>129.5</v>
      </c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8"/>
      <c r="CG20" s="8"/>
      <c r="CH20" s="8"/>
      <c r="CI20" s="8"/>
      <c r="CJ20" s="8"/>
      <c r="CK20" s="9"/>
    </row>
    <row r="21" spans="1:89" ht="124.8" x14ac:dyDescent="0.3">
      <c r="A21" s="18" t="s">
        <v>74</v>
      </c>
      <c r="B21" s="19" t="s">
        <v>41</v>
      </c>
      <c r="C21" s="19" t="s">
        <v>70</v>
      </c>
      <c r="D21" s="19" t="s">
        <v>71</v>
      </c>
      <c r="E21" s="19" t="s">
        <v>73</v>
      </c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9" t="s">
        <v>50</v>
      </c>
      <c r="U21" s="14"/>
      <c r="V21" s="15"/>
      <c r="W21" s="15"/>
      <c r="X21" s="15"/>
      <c r="Y21" s="15"/>
      <c r="Z21" s="16"/>
      <c r="AA21" s="17">
        <v>11.5</v>
      </c>
      <c r="AB21" s="17">
        <v>0.1</v>
      </c>
      <c r="AC21" s="17"/>
      <c r="AD21" s="17"/>
      <c r="AE21" s="17"/>
      <c r="AF21" s="17"/>
      <c r="AG21" s="17"/>
      <c r="AH21" s="17"/>
      <c r="AI21" s="17"/>
      <c r="AJ21" s="17"/>
      <c r="AK21" s="17"/>
      <c r="AL21" s="17">
        <v>6.1561199999999996</v>
      </c>
      <c r="AM21" s="17">
        <v>0.1</v>
      </c>
      <c r="AN21" s="17"/>
      <c r="AO21" s="17"/>
      <c r="AP21" s="17"/>
      <c r="AQ21" s="17"/>
      <c r="AR21" s="27">
        <v>17.7</v>
      </c>
      <c r="AS21" s="26">
        <v>0.1</v>
      </c>
      <c r="AT21" s="26"/>
      <c r="AU21" s="26"/>
      <c r="AV21" s="26"/>
      <c r="AW21" s="26"/>
      <c r="AX21" s="26">
        <v>25.5</v>
      </c>
      <c r="AY21" s="26"/>
      <c r="AZ21" s="26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  <c r="BO21" s="26"/>
      <c r="BP21" s="26"/>
      <c r="BQ21" s="26"/>
      <c r="BR21" s="26"/>
      <c r="BS21" s="26"/>
      <c r="BT21" s="26">
        <v>39.6</v>
      </c>
      <c r="BU21" s="26"/>
      <c r="BV21" s="26"/>
      <c r="BW21" s="26"/>
      <c r="BX21" s="26"/>
      <c r="BY21" s="26"/>
      <c r="BZ21" s="26"/>
      <c r="CA21" s="26"/>
      <c r="CB21" s="26"/>
      <c r="CC21" s="26"/>
      <c r="CD21" s="26"/>
      <c r="CE21" s="26"/>
      <c r="CF21" s="8"/>
      <c r="CG21" s="8"/>
      <c r="CH21" s="8"/>
      <c r="CI21" s="8"/>
      <c r="CJ21" s="8"/>
      <c r="CK21" s="9"/>
    </row>
    <row r="22" spans="1:89" ht="171.6" x14ac:dyDescent="0.3">
      <c r="A22" s="18" t="s">
        <v>76</v>
      </c>
      <c r="B22" s="19" t="s">
        <v>41</v>
      </c>
      <c r="C22" s="19" t="s">
        <v>71</v>
      </c>
      <c r="D22" s="19" t="s">
        <v>75</v>
      </c>
      <c r="E22" s="19" t="s">
        <v>77</v>
      </c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9" t="s">
        <v>47</v>
      </c>
      <c r="U22" s="14"/>
      <c r="V22" s="15"/>
      <c r="W22" s="15"/>
      <c r="X22" s="15"/>
      <c r="Y22" s="15"/>
      <c r="Z22" s="16"/>
      <c r="AA22" s="17">
        <v>2</v>
      </c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27">
        <v>2</v>
      </c>
      <c r="AS22" s="26"/>
      <c r="AT22" s="26"/>
      <c r="AU22" s="26"/>
      <c r="AV22" s="26"/>
      <c r="AW22" s="26"/>
      <c r="AX22" s="26">
        <v>2</v>
      </c>
      <c r="AY22" s="26"/>
      <c r="AZ22" s="26"/>
      <c r="BA22" s="26"/>
      <c r="BB22" s="26"/>
      <c r="BC22" s="26"/>
      <c r="BD22" s="26"/>
      <c r="BE22" s="26"/>
      <c r="BF22" s="26"/>
      <c r="BG22" s="26"/>
      <c r="BH22" s="26"/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6">
        <v>2</v>
      </c>
      <c r="BU22" s="26"/>
      <c r="BV22" s="26"/>
      <c r="BW22" s="26"/>
      <c r="BX22" s="26"/>
      <c r="BY22" s="26"/>
      <c r="BZ22" s="26"/>
      <c r="CA22" s="26"/>
      <c r="CB22" s="26"/>
      <c r="CC22" s="26"/>
      <c r="CD22" s="26"/>
      <c r="CE22" s="26"/>
      <c r="CF22" s="8"/>
      <c r="CG22" s="8"/>
      <c r="CH22" s="8"/>
      <c r="CI22" s="8"/>
      <c r="CJ22" s="8"/>
      <c r="CK22" s="9"/>
    </row>
    <row r="23" spans="1:89" ht="171.6" x14ac:dyDescent="0.3">
      <c r="A23" s="18" t="s">
        <v>78</v>
      </c>
      <c r="B23" s="19" t="s">
        <v>41</v>
      </c>
      <c r="C23" s="19" t="s">
        <v>71</v>
      </c>
      <c r="D23" s="19" t="s">
        <v>75</v>
      </c>
      <c r="E23" s="19" t="s">
        <v>77</v>
      </c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9" t="s">
        <v>50</v>
      </c>
      <c r="U23" s="14"/>
      <c r="V23" s="15"/>
      <c r="W23" s="15"/>
      <c r="X23" s="15"/>
      <c r="Y23" s="15"/>
      <c r="Z23" s="16"/>
      <c r="AA23" s="17">
        <v>84.6</v>
      </c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>
        <v>92.028000000000006</v>
      </c>
      <c r="AM23" s="17"/>
      <c r="AN23" s="17"/>
      <c r="AO23" s="17"/>
      <c r="AP23" s="17"/>
      <c r="AQ23" s="17"/>
      <c r="AR23" s="27">
        <v>176.6</v>
      </c>
      <c r="AS23" s="26"/>
      <c r="AT23" s="26"/>
      <c r="AU23" s="26"/>
      <c r="AV23" s="26"/>
      <c r="AW23" s="26"/>
      <c r="AX23" s="26">
        <v>55.8</v>
      </c>
      <c r="AY23" s="26"/>
      <c r="AZ23" s="26"/>
      <c r="BA23" s="26"/>
      <c r="BB23" s="26"/>
      <c r="BC23" s="26"/>
      <c r="BD23" s="26"/>
      <c r="BE23" s="26"/>
      <c r="BF23" s="26"/>
      <c r="BG23" s="26"/>
      <c r="BH23" s="26"/>
      <c r="BI23" s="26"/>
      <c r="BJ23" s="26"/>
      <c r="BK23" s="26"/>
      <c r="BL23" s="26"/>
      <c r="BM23" s="26"/>
      <c r="BN23" s="26"/>
      <c r="BO23" s="26"/>
      <c r="BP23" s="26"/>
      <c r="BQ23" s="26"/>
      <c r="BR23" s="26"/>
      <c r="BS23" s="26"/>
      <c r="BT23" s="26">
        <v>55.7</v>
      </c>
      <c r="BU23" s="26"/>
      <c r="BV23" s="26"/>
      <c r="BW23" s="26"/>
      <c r="BX23" s="26"/>
      <c r="BY23" s="26"/>
      <c r="BZ23" s="26"/>
      <c r="CA23" s="26"/>
      <c r="CB23" s="26"/>
      <c r="CC23" s="26"/>
      <c r="CD23" s="26"/>
      <c r="CE23" s="26"/>
      <c r="CF23" s="8"/>
      <c r="CG23" s="8"/>
      <c r="CH23" s="8"/>
      <c r="CI23" s="8"/>
      <c r="CJ23" s="8"/>
      <c r="CK23" s="9"/>
    </row>
    <row r="24" spans="1:89" ht="140.4" x14ac:dyDescent="0.3">
      <c r="A24" s="18" t="s">
        <v>79</v>
      </c>
      <c r="B24" s="19" t="s">
        <v>41</v>
      </c>
      <c r="C24" s="19" t="s">
        <v>71</v>
      </c>
      <c r="D24" s="19" t="s">
        <v>75</v>
      </c>
      <c r="E24" s="19" t="s">
        <v>77</v>
      </c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9" t="s">
        <v>52</v>
      </c>
      <c r="U24" s="14"/>
      <c r="V24" s="15"/>
      <c r="W24" s="15"/>
      <c r="X24" s="15"/>
      <c r="Y24" s="15"/>
      <c r="Z24" s="16"/>
      <c r="AA24" s="17">
        <v>2.8</v>
      </c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27">
        <v>2.8</v>
      </c>
      <c r="AS24" s="26"/>
      <c r="AT24" s="26"/>
      <c r="AU24" s="26"/>
      <c r="AV24" s="26"/>
      <c r="AW24" s="26"/>
      <c r="AX24" s="26">
        <v>2.8</v>
      </c>
      <c r="AY24" s="26"/>
      <c r="AZ24" s="26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  <c r="BO24" s="26"/>
      <c r="BP24" s="26"/>
      <c r="BQ24" s="26"/>
      <c r="BR24" s="26"/>
      <c r="BS24" s="26"/>
      <c r="BT24" s="26">
        <v>2.8</v>
      </c>
      <c r="BU24" s="26"/>
      <c r="BV24" s="26"/>
      <c r="BW24" s="26"/>
      <c r="BX24" s="26"/>
      <c r="BY24" s="26"/>
      <c r="BZ24" s="26"/>
      <c r="CA24" s="26"/>
      <c r="CB24" s="26"/>
      <c r="CC24" s="26"/>
      <c r="CD24" s="26"/>
      <c r="CE24" s="26"/>
      <c r="CF24" s="8"/>
      <c r="CG24" s="8"/>
      <c r="CH24" s="8"/>
      <c r="CI24" s="8"/>
      <c r="CJ24" s="8"/>
      <c r="CK24" s="9"/>
    </row>
    <row r="25" spans="1:89" ht="187.2" x14ac:dyDescent="0.3">
      <c r="A25" s="18" t="s">
        <v>80</v>
      </c>
      <c r="B25" s="19" t="s">
        <v>41</v>
      </c>
      <c r="C25" s="19" t="s">
        <v>71</v>
      </c>
      <c r="D25" s="19" t="s">
        <v>75</v>
      </c>
      <c r="E25" s="19" t="s">
        <v>81</v>
      </c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9" t="s">
        <v>58</v>
      </c>
      <c r="U25" s="14"/>
      <c r="V25" s="15"/>
      <c r="W25" s="15"/>
      <c r="X25" s="15"/>
      <c r="Y25" s="15"/>
      <c r="Z25" s="16"/>
      <c r="AA25" s="17">
        <v>12.8</v>
      </c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27">
        <v>12.8</v>
      </c>
      <c r="AS25" s="26"/>
      <c r="AT25" s="26"/>
      <c r="AU25" s="26"/>
      <c r="AV25" s="26"/>
      <c r="AW25" s="26"/>
      <c r="AX25" s="26">
        <v>13.3</v>
      </c>
      <c r="AY25" s="26"/>
      <c r="AZ25" s="26"/>
      <c r="BA25" s="26"/>
      <c r="BB25" s="26"/>
      <c r="BC25" s="26"/>
      <c r="BD25" s="26"/>
      <c r="BE25" s="26"/>
      <c r="BF25" s="26"/>
      <c r="BG25" s="26"/>
      <c r="BH25" s="26"/>
      <c r="BI25" s="26"/>
      <c r="BJ25" s="26"/>
      <c r="BK25" s="26"/>
      <c r="BL25" s="26"/>
      <c r="BM25" s="26"/>
      <c r="BN25" s="26"/>
      <c r="BO25" s="26"/>
      <c r="BP25" s="26"/>
      <c r="BQ25" s="26"/>
      <c r="BR25" s="26"/>
      <c r="BS25" s="26"/>
      <c r="BT25" s="26">
        <v>13.8</v>
      </c>
      <c r="BU25" s="26"/>
      <c r="BV25" s="26"/>
      <c r="BW25" s="26"/>
      <c r="BX25" s="26"/>
      <c r="BY25" s="26"/>
      <c r="BZ25" s="26"/>
      <c r="CA25" s="26"/>
      <c r="CB25" s="26"/>
      <c r="CC25" s="26"/>
      <c r="CD25" s="26"/>
      <c r="CE25" s="26"/>
      <c r="CF25" s="8"/>
      <c r="CG25" s="8"/>
      <c r="CH25" s="8"/>
      <c r="CI25" s="8"/>
      <c r="CJ25" s="8"/>
      <c r="CK25" s="9"/>
    </row>
    <row r="26" spans="1:89" ht="124.8" x14ac:dyDescent="0.3">
      <c r="A26" s="20" t="s">
        <v>83</v>
      </c>
      <c r="B26" s="19" t="s">
        <v>41</v>
      </c>
      <c r="C26" s="19" t="s">
        <v>71</v>
      </c>
      <c r="D26" s="19" t="s">
        <v>82</v>
      </c>
      <c r="E26" s="19" t="s">
        <v>84</v>
      </c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9" t="s">
        <v>47</v>
      </c>
      <c r="U26" s="14"/>
      <c r="V26" s="15"/>
      <c r="W26" s="15"/>
      <c r="X26" s="15"/>
      <c r="Y26" s="15"/>
      <c r="Z26" s="16"/>
      <c r="AA26" s="17">
        <v>6</v>
      </c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>
        <v>-1</v>
      </c>
      <c r="AM26" s="17"/>
      <c r="AN26" s="17"/>
      <c r="AO26" s="17"/>
      <c r="AP26" s="17"/>
      <c r="AQ26" s="17"/>
      <c r="AR26" s="27">
        <v>5</v>
      </c>
      <c r="AS26" s="26"/>
      <c r="AT26" s="26"/>
      <c r="AU26" s="26"/>
      <c r="AV26" s="26"/>
      <c r="AW26" s="26"/>
      <c r="AX26" s="26">
        <v>6</v>
      </c>
      <c r="AY26" s="26"/>
      <c r="AZ26" s="26"/>
      <c r="BA26" s="26"/>
      <c r="BB26" s="26"/>
      <c r="BC26" s="26"/>
      <c r="BD26" s="26"/>
      <c r="BE26" s="26"/>
      <c r="BF26" s="26"/>
      <c r="BG26" s="26"/>
      <c r="BH26" s="26"/>
      <c r="BI26" s="26"/>
      <c r="BJ26" s="26"/>
      <c r="BK26" s="26"/>
      <c r="BL26" s="26"/>
      <c r="BM26" s="26"/>
      <c r="BN26" s="26"/>
      <c r="BO26" s="26"/>
      <c r="BP26" s="26"/>
      <c r="BQ26" s="26"/>
      <c r="BR26" s="26"/>
      <c r="BS26" s="26"/>
      <c r="BT26" s="26">
        <v>6</v>
      </c>
      <c r="BU26" s="26"/>
      <c r="BV26" s="26"/>
      <c r="BW26" s="26"/>
      <c r="BX26" s="26"/>
      <c r="BY26" s="26"/>
      <c r="BZ26" s="26"/>
      <c r="CA26" s="26"/>
      <c r="CB26" s="26"/>
      <c r="CC26" s="26"/>
      <c r="CD26" s="26"/>
      <c r="CE26" s="26"/>
      <c r="CF26" s="8"/>
      <c r="CG26" s="8"/>
      <c r="CH26" s="8"/>
      <c r="CI26" s="8"/>
      <c r="CJ26" s="8"/>
      <c r="CK26" s="9"/>
    </row>
    <row r="27" spans="1:89" ht="124.8" x14ac:dyDescent="0.3">
      <c r="A27" s="18" t="s">
        <v>85</v>
      </c>
      <c r="B27" s="19" t="s">
        <v>41</v>
      </c>
      <c r="C27" s="19" t="s">
        <v>71</v>
      </c>
      <c r="D27" s="19" t="s">
        <v>82</v>
      </c>
      <c r="E27" s="19" t="s">
        <v>84</v>
      </c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9" t="s">
        <v>50</v>
      </c>
      <c r="U27" s="14"/>
      <c r="V27" s="15"/>
      <c r="W27" s="15"/>
      <c r="X27" s="15"/>
      <c r="Y27" s="15"/>
      <c r="Z27" s="16"/>
      <c r="AA27" s="17">
        <v>5</v>
      </c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>
        <v>-2.5</v>
      </c>
      <c r="AM27" s="17"/>
      <c r="AN27" s="17"/>
      <c r="AO27" s="17"/>
      <c r="AP27" s="17"/>
      <c r="AQ27" s="17"/>
      <c r="AR27" s="27">
        <v>2.5</v>
      </c>
      <c r="AS27" s="26"/>
      <c r="AT27" s="26"/>
      <c r="AU27" s="26"/>
      <c r="AV27" s="26"/>
      <c r="AW27" s="26"/>
      <c r="AX27" s="26">
        <v>5</v>
      </c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  <c r="BO27" s="26"/>
      <c r="BP27" s="26"/>
      <c r="BQ27" s="26"/>
      <c r="BR27" s="26"/>
      <c r="BS27" s="26"/>
      <c r="BT27" s="26">
        <v>5</v>
      </c>
      <c r="BU27" s="26"/>
      <c r="BV27" s="26"/>
      <c r="BW27" s="26"/>
      <c r="BX27" s="26"/>
      <c r="BY27" s="26"/>
      <c r="BZ27" s="26"/>
      <c r="CA27" s="26"/>
      <c r="CB27" s="26"/>
      <c r="CC27" s="26"/>
      <c r="CD27" s="26"/>
      <c r="CE27" s="26"/>
      <c r="CF27" s="8"/>
      <c r="CG27" s="8"/>
      <c r="CH27" s="8"/>
      <c r="CI27" s="8"/>
      <c r="CJ27" s="8"/>
      <c r="CK27" s="9"/>
    </row>
    <row r="28" spans="1:89" ht="156" x14ac:dyDescent="0.3">
      <c r="A28" s="18" t="s">
        <v>87</v>
      </c>
      <c r="B28" s="19" t="s">
        <v>41</v>
      </c>
      <c r="C28" s="19" t="s">
        <v>44</v>
      </c>
      <c r="D28" s="19" t="s">
        <v>86</v>
      </c>
      <c r="E28" s="19" t="s">
        <v>88</v>
      </c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9" t="s">
        <v>50</v>
      </c>
      <c r="U28" s="14"/>
      <c r="V28" s="15"/>
      <c r="W28" s="15"/>
      <c r="X28" s="15"/>
      <c r="Y28" s="15"/>
      <c r="Z28" s="16"/>
      <c r="AA28" s="17">
        <v>50</v>
      </c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>
        <v>59.794690000000003</v>
      </c>
      <c r="AM28" s="17"/>
      <c r="AN28" s="17"/>
      <c r="AO28" s="17"/>
      <c r="AP28" s="17"/>
      <c r="AQ28" s="17"/>
      <c r="AR28" s="27">
        <v>109.8</v>
      </c>
      <c r="AS28" s="26"/>
      <c r="AT28" s="26"/>
      <c r="AU28" s="26"/>
      <c r="AV28" s="26"/>
      <c r="AW28" s="26"/>
      <c r="AX28" s="26">
        <v>50</v>
      </c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26"/>
      <c r="BJ28" s="26"/>
      <c r="BK28" s="26"/>
      <c r="BL28" s="26"/>
      <c r="BM28" s="26"/>
      <c r="BN28" s="26"/>
      <c r="BO28" s="26"/>
      <c r="BP28" s="26"/>
      <c r="BQ28" s="26"/>
      <c r="BR28" s="26"/>
      <c r="BS28" s="26"/>
      <c r="BT28" s="26">
        <v>50</v>
      </c>
      <c r="BU28" s="26"/>
      <c r="BV28" s="26"/>
      <c r="BW28" s="26"/>
      <c r="BX28" s="26"/>
      <c r="BY28" s="26"/>
      <c r="BZ28" s="26"/>
      <c r="CA28" s="26"/>
      <c r="CB28" s="26"/>
      <c r="CC28" s="26"/>
      <c r="CD28" s="26"/>
      <c r="CE28" s="26"/>
      <c r="CF28" s="8"/>
      <c r="CG28" s="8"/>
      <c r="CH28" s="8"/>
      <c r="CI28" s="8"/>
      <c r="CJ28" s="8"/>
      <c r="CK28" s="9"/>
    </row>
    <row r="29" spans="1:89" ht="124.8" x14ac:dyDescent="0.3">
      <c r="A29" s="20" t="s">
        <v>90</v>
      </c>
      <c r="B29" s="19" t="s">
        <v>41</v>
      </c>
      <c r="C29" s="19" t="s">
        <v>89</v>
      </c>
      <c r="D29" s="19" t="s">
        <v>71</v>
      </c>
      <c r="E29" s="19" t="s">
        <v>91</v>
      </c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9" t="s">
        <v>50</v>
      </c>
      <c r="U29" s="14"/>
      <c r="V29" s="15"/>
      <c r="W29" s="15"/>
      <c r="X29" s="15"/>
      <c r="Y29" s="15"/>
      <c r="Z29" s="16"/>
      <c r="AA29" s="17">
        <v>584.9</v>
      </c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>
        <v>104.94202</v>
      </c>
      <c r="AM29" s="17"/>
      <c r="AN29" s="17"/>
      <c r="AO29" s="17"/>
      <c r="AP29" s="17"/>
      <c r="AQ29" s="17"/>
      <c r="AR29" s="27">
        <v>663.1</v>
      </c>
      <c r="AS29" s="26"/>
      <c r="AT29" s="26"/>
      <c r="AU29" s="26"/>
      <c r="AV29" s="26"/>
      <c r="AW29" s="26"/>
      <c r="AX29" s="26">
        <v>603.6</v>
      </c>
      <c r="AY29" s="26"/>
      <c r="AZ29" s="26"/>
      <c r="BA29" s="26"/>
      <c r="BB29" s="26"/>
      <c r="BC29" s="26"/>
      <c r="BD29" s="26"/>
      <c r="BE29" s="26"/>
      <c r="BF29" s="26"/>
      <c r="BG29" s="26"/>
      <c r="BH29" s="26"/>
      <c r="BI29" s="26"/>
      <c r="BJ29" s="26"/>
      <c r="BK29" s="26"/>
      <c r="BL29" s="26"/>
      <c r="BM29" s="26"/>
      <c r="BN29" s="26"/>
      <c r="BO29" s="26"/>
      <c r="BP29" s="26"/>
      <c r="BQ29" s="26"/>
      <c r="BR29" s="26"/>
      <c r="BS29" s="26"/>
      <c r="BT29" s="26">
        <v>765.4</v>
      </c>
      <c r="BU29" s="26"/>
      <c r="BV29" s="26"/>
      <c r="BW29" s="26"/>
      <c r="BX29" s="26"/>
      <c r="BY29" s="26"/>
      <c r="BZ29" s="26"/>
      <c r="CA29" s="26"/>
      <c r="CB29" s="26"/>
      <c r="CC29" s="26"/>
      <c r="CD29" s="26"/>
      <c r="CE29" s="26"/>
      <c r="CF29" s="8"/>
      <c r="CG29" s="8"/>
      <c r="CH29" s="8"/>
      <c r="CI29" s="8"/>
      <c r="CJ29" s="8"/>
      <c r="CK29" s="9"/>
    </row>
    <row r="30" spans="1:89" ht="109.2" x14ac:dyDescent="0.3">
      <c r="A30" s="20" t="s">
        <v>92</v>
      </c>
      <c r="B30" s="19" t="s">
        <v>41</v>
      </c>
      <c r="C30" s="19" t="s">
        <v>89</v>
      </c>
      <c r="D30" s="19" t="s">
        <v>71</v>
      </c>
      <c r="E30" s="19" t="s">
        <v>93</v>
      </c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9" t="s">
        <v>50</v>
      </c>
      <c r="U30" s="14"/>
      <c r="V30" s="15"/>
      <c r="W30" s="15"/>
      <c r="X30" s="15"/>
      <c r="Y30" s="15"/>
      <c r="Z30" s="16"/>
      <c r="AA30" s="17">
        <v>176.3</v>
      </c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>
        <v>185.66924</v>
      </c>
      <c r="AM30" s="17"/>
      <c r="AN30" s="17"/>
      <c r="AO30" s="17"/>
      <c r="AP30" s="17"/>
      <c r="AQ30" s="17"/>
      <c r="AR30" s="27">
        <v>362</v>
      </c>
      <c r="AS30" s="26"/>
      <c r="AT30" s="26"/>
      <c r="AU30" s="26"/>
      <c r="AV30" s="26"/>
      <c r="AW30" s="26"/>
      <c r="AX30" s="26">
        <v>464.2</v>
      </c>
      <c r="AY30" s="26"/>
      <c r="AZ30" s="26"/>
      <c r="BA30" s="26"/>
      <c r="BB30" s="26"/>
      <c r="BC30" s="26"/>
      <c r="BD30" s="26"/>
      <c r="BE30" s="26"/>
      <c r="BF30" s="26"/>
      <c r="BG30" s="26"/>
      <c r="BH30" s="26"/>
      <c r="BI30" s="26">
        <v>-164</v>
      </c>
      <c r="BJ30" s="26"/>
      <c r="BK30" s="26"/>
      <c r="BL30" s="26"/>
      <c r="BM30" s="26"/>
      <c r="BN30" s="26"/>
      <c r="BO30" s="26"/>
      <c r="BP30" s="26"/>
      <c r="BQ30" s="26"/>
      <c r="BR30" s="26"/>
      <c r="BS30" s="26"/>
      <c r="BT30" s="26">
        <v>138.19999999999999</v>
      </c>
      <c r="BU30" s="26"/>
      <c r="BV30" s="26"/>
      <c r="BW30" s="26"/>
      <c r="BX30" s="26"/>
      <c r="BY30" s="26"/>
      <c r="BZ30" s="26"/>
      <c r="CA30" s="26"/>
      <c r="CB30" s="26"/>
      <c r="CC30" s="26"/>
      <c r="CD30" s="26"/>
      <c r="CE30" s="26"/>
      <c r="CF30" s="8"/>
      <c r="CG30" s="8"/>
      <c r="CH30" s="8"/>
      <c r="CI30" s="8"/>
      <c r="CJ30" s="8"/>
      <c r="CK30" s="9"/>
    </row>
    <row r="31" spans="1:89" ht="124.8" x14ac:dyDescent="0.3">
      <c r="A31" s="20" t="s">
        <v>94</v>
      </c>
      <c r="B31" s="19" t="s">
        <v>41</v>
      </c>
      <c r="C31" s="19" t="s">
        <v>89</v>
      </c>
      <c r="D31" s="19" t="s">
        <v>71</v>
      </c>
      <c r="E31" s="19" t="s">
        <v>95</v>
      </c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9" t="s">
        <v>50</v>
      </c>
      <c r="U31" s="14"/>
      <c r="V31" s="15"/>
      <c r="W31" s="15"/>
      <c r="X31" s="15"/>
      <c r="Y31" s="15"/>
      <c r="Z31" s="16"/>
      <c r="AA31" s="17">
        <v>70</v>
      </c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>
        <v>-14.951000000000001</v>
      </c>
      <c r="AM31" s="17"/>
      <c r="AN31" s="17"/>
      <c r="AO31" s="17"/>
      <c r="AP31" s="17"/>
      <c r="AQ31" s="17"/>
      <c r="AR31" s="27">
        <v>55.1</v>
      </c>
      <c r="AS31" s="26"/>
      <c r="AT31" s="26"/>
      <c r="AU31" s="26"/>
      <c r="AV31" s="26"/>
      <c r="AW31" s="26"/>
      <c r="AX31" s="26">
        <v>120</v>
      </c>
      <c r="AY31" s="26"/>
      <c r="AZ31" s="26"/>
      <c r="BA31" s="26"/>
      <c r="BB31" s="26"/>
      <c r="BC31" s="26"/>
      <c r="BD31" s="26"/>
      <c r="BE31" s="26"/>
      <c r="BF31" s="26"/>
      <c r="BG31" s="26"/>
      <c r="BH31" s="26"/>
      <c r="BI31" s="26"/>
      <c r="BJ31" s="26"/>
      <c r="BK31" s="26"/>
      <c r="BL31" s="26"/>
      <c r="BM31" s="26"/>
      <c r="BN31" s="26"/>
      <c r="BO31" s="26"/>
      <c r="BP31" s="26"/>
      <c r="BQ31" s="26"/>
      <c r="BR31" s="26"/>
      <c r="BS31" s="26"/>
      <c r="BT31" s="26">
        <v>200</v>
      </c>
      <c r="BU31" s="26"/>
      <c r="BV31" s="26"/>
      <c r="BW31" s="26"/>
      <c r="BX31" s="26"/>
      <c r="BY31" s="26"/>
      <c r="BZ31" s="26"/>
      <c r="CA31" s="26"/>
      <c r="CB31" s="26"/>
      <c r="CC31" s="26"/>
      <c r="CD31" s="26"/>
      <c r="CE31" s="26"/>
      <c r="CF31" s="8"/>
      <c r="CG31" s="8"/>
      <c r="CH31" s="8"/>
      <c r="CI31" s="8"/>
      <c r="CJ31" s="8"/>
      <c r="CK31" s="9"/>
    </row>
    <row r="32" spans="1:89" ht="124.8" x14ac:dyDescent="0.3">
      <c r="A32" s="20" t="s">
        <v>96</v>
      </c>
      <c r="B32" s="19" t="s">
        <v>41</v>
      </c>
      <c r="C32" s="19" t="s">
        <v>89</v>
      </c>
      <c r="D32" s="19" t="s">
        <v>71</v>
      </c>
      <c r="E32" s="19" t="s">
        <v>97</v>
      </c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9" t="s">
        <v>50</v>
      </c>
      <c r="U32" s="14"/>
      <c r="V32" s="15"/>
      <c r="W32" s="15"/>
      <c r="X32" s="15"/>
      <c r="Y32" s="15"/>
      <c r="Z32" s="16"/>
      <c r="AA32" s="17">
        <v>102.6</v>
      </c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>
        <v>366.63744000000003</v>
      </c>
      <c r="AM32" s="17"/>
      <c r="AN32" s="17"/>
      <c r="AO32" s="17"/>
      <c r="AP32" s="17"/>
      <c r="AQ32" s="17"/>
      <c r="AR32" s="27">
        <v>469.2</v>
      </c>
      <c r="AS32" s="26"/>
      <c r="AT32" s="26"/>
      <c r="AU32" s="26"/>
      <c r="AV32" s="26"/>
      <c r="AW32" s="26"/>
      <c r="AX32" s="26">
        <v>376.8</v>
      </c>
      <c r="AY32" s="26"/>
      <c r="AZ32" s="26"/>
      <c r="BA32" s="26"/>
      <c r="BB32" s="26"/>
      <c r="BC32" s="26"/>
      <c r="BD32" s="26"/>
      <c r="BE32" s="26"/>
      <c r="BF32" s="26"/>
      <c r="BG32" s="26"/>
      <c r="BH32" s="26"/>
      <c r="BI32" s="26"/>
      <c r="BJ32" s="26"/>
      <c r="BK32" s="26"/>
      <c r="BL32" s="26"/>
      <c r="BM32" s="26"/>
      <c r="BN32" s="26"/>
      <c r="BO32" s="26"/>
      <c r="BP32" s="26"/>
      <c r="BQ32" s="26"/>
      <c r="BR32" s="26"/>
      <c r="BS32" s="26"/>
      <c r="BT32" s="26">
        <v>257.3</v>
      </c>
      <c r="BU32" s="26"/>
      <c r="BV32" s="26"/>
      <c r="BW32" s="26"/>
      <c r="BX32" s="26"/>
      <c r="BY32" s="26"/>
      <c r="BZ32" s="26"/>
      <c r="CA32" s="26"/>
      <c r="CB32" s="26"/>
      <c r="CC32" s="26"/>
      <c r="CD32" s="26"/>
      <c r="CE32" s="26"/>
      <c r="CF32" s="8"/>
      <c r="CG32" s="8"/>
      <c r="CH32" s="8"/>
      <c r="CI32" s="8"/>
      <c r="CJ32" s="8"/>
      <c r="CK32" s="9"/>
    </row>
    <row r="33" spans="1:89" ht="140.4" x14ac:dyDescent="0.3">
      <c r="A33" s="18" t="s">
        <v>98</v>
      </c>
      <c r="B33" s="19" t="s">
        <v>41</v>
      </c>
      <c r="C33" s="19" t="s">
        <v>89</v>
      </c>
      <c r="D33" s="19" t="s">
        <v>71</v>
      </c>
      <c r="E33" s="19" t="s">
        <v>99</v>
      </c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9" t="s">
        <v>50</v>
      </c>
      <c r="U33" s="14"/>
      <c r="V33" s="15"/>
      <c r="W33" s="15"/>
      <c r="X33" s="15"/>
      <c r="Y33" s="15"/>
      <c r="Z33" s="16"/>
      <c r="AA33" s="17">
        <v>5</v>
      </c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27">
        <v>5</v>
      </c>
      <c r="AS33" s="26"/>
      <c r="AT33" s="26"/>
      <c r="AU33" s="26"/>
      <c r="AV33" s="26"/>
      <c r="AW33" s="26"/>
      <c r="AX33" s="26">
        <v>3</v>
      </c>
      <c r="AY33" s="26"/>
      <c r="AZ33" s="26"/>
      <c r="BA33" s="26"/>
      <c r="BB33" s="26"/>
      <c r="BC33" s="26"/>
      <c r="BD33" s="26"/>
      <c r="BE33" s="26"/>
      <c r="BF33" s="26"/>
      <c r="BG33" s="26"/>
      <c r="BH33" s="26"/>
      <c r="BI33" s="26"/>
      <c r="BJ33" s="26"/>
      <c r="BK33" s="26"/>
      <c r="BL33" s="26"/>
      <c r="BM33" s="26"/>
      <c r="BN33" s="26"/>
      <c r="BO33" s="26"/>
      <c r="BP33" s="26"/>
      <c r="BQ33" s="26"/>
      <c r="BR33" s="26"/>
      <c r="BS33" s="26"/>
      <c r="BT33" s="26">
        <v>3</v>
      </c>
      <c r="BU33" s="26"/>
      <c r="BV33" s="26"/>
      <c r="BW33" s="26"/>
      <c r="BX33" s="26"/>
      <c r="BY33" s="26"/>
      <c r="BZ33" s="26"/>
      <c r="CA33" s="26"/>
      <c r="CB33" s="26"/>
      <c r="CC33" s="26"/>
      <c r="CD33" s="26"/>
      <c r="CE33" s="26"/>
      <c r="CF33" s="8"/>
      <c r="CG33" s="8"/>
      <c r="CH33" s="8"/>
      <c r="CI33" s="8"/>
      <c r="CJ33" s="8"/>
      <c r="CK33" s="9"/>
    </row>
    <row r="34" spans="1:89" ht="124.8" x14ac:dyDescent="0.3">
      <c r="A34" s="18" t="s">
        <v>48</v>
      </c>
      <c r="B34" s="19" t="s">
        <v>41</v>
      </c>
      <c r="C34" s="19" t="s">
        <v>61</v>
      </c>
      <c r="D34" s="19" t="s">
        <v>89</v>
      </c>
      <c r="E34" s="19" t="s">
        <v>49</v>
      </c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9" t="s">
        <v>50</v>
      </c>
      <c r="U34" s="14"/>
      <c r="V34" s="15"/>
      <c r="W34" s="15"/>
      <c r="X34" s="15"/>
      <c r="Y34" s="15"/>
      <c r="Z34" s="16"/>
      <c r="AA34" s="17">
        <v>6</v>
      </c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>
        <v>4.4000000000000004</v>
      </c>
      <c r="AM34" s="17"/>
      <c r="AN34" s="17"/>
      <c r="AO34" s="17"/>
      <c r="AP34" s="17"/>
      <c r="AQ34" s="17"/>
      <c r="AR34" s="27">
        <v>10.4</v>
      </c>
      <c r="AS34" s="26"/>
      <c r="AT34" s="26"/>
      <c r="AU34" s="26"/>
      <c r="AV34" s="26"/>
      <c r="AW34" s="26"/>
      <c r="AX34" s="26">
        <v>6</v>
      </c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  <c r="BM34" s="26"/>
      <c r="BN34" s="26"/>
      <c r="BO34" s="26"/>
      <c r="BP34" s="26"/>
      <c r="BQ34" s="26"/>
      <c r="BR34" s="26"/>
      <c r="BS34" s="26"/>
      <c r="BT34" s="26">
        <v>6</v>
      </c>
      <c r="BU34" s="26"/>
      <c r="BV34" s="26"/>
      <c r="BW34" s="26"/>
      <c r="BX34" s="26"/>
      <c r="BY34" s="26"/>
      <c r="BZ34" s="26"/>
      <c r="CA34" s="26"/>
      <c r="CB34" s="26"/>
      <c r="CC34" s="26"/>
      <c r="CD34" s="26"/>
      <c r="CE34" s="26"/>
      <c r="CF34" s="8"/>
      <c r="CG34" s="8"/>
      <c r="CH34" s="8"/>
      <c r="CI34" s="8"/>
      <c r="CJ34" s="8"/>
      <c r="CK34" s="9"/>
    </row>
    <row r="35" spans="1:89" ht="171.6" x14ac:dyDescent="0.3">
      <c r="A35" s="18" t="s">
        <v>100</v>
      </c>
      <c r="B35" s="19" t="s">
        <v>41</v>
      </c>
      <c r="C35" s="19" t="s">
        <v>61</v>
      </c>
      <c r="D35" s="19" t="s">
        <v>61</v>
      </c>
      <c r="E35" s="19" t="s">
        <v>101</v>
      </c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9" t="s">
        <v>50</v>
      </c>
      <c r="U35" s="14"/>
      <c r="V35" s="15"/>
      <c r="W35" s="15"/>
      <c r="X35" s="15"/>
      <c r="Y35" s="15"/>
      <c r="Z35" s="16"/>
      <c r="AA35" s="17">
        <v>1</v>
      </c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27">
        <v>1</v>
      </c>
      <c r="AS35" s="26"/>
      <c r="AT35" s="26"/>
      <c r="AU35" s="26"/>
      <c r="AV35" s="26"/>
      <c r="AW35" s="26"/>
      <c r="AX35" s="26">
        <v>1</v>
      </c>
      <c r="AY35" s="26"/>
      <c r="AZ35" s="26"/>
      <c r="BA35" s="26"/>
      <c r="BB35" s="26"/>
      <c r="BC35" s="26"/>
      <c r="BD35" s="26"/>
      <c r="BE35" s="26"/>
      <c r="BF35" s="26"/>
      <c r="BG35" s="26"/>
      <c r="BH35" s="26"/>
      <c r="BI35" s="26"/>
      <c r="BJ35" s="26"/>
      <c r="BK35" s="26"/>
      <c r="BL35" s="26"/>
      <c r="BM35" s="26"/>
      <c r="BN35" s="26"/>
      <c r="BO35" s="26"/>
      <c r="BP35" s="26"/>
      <c r="BQ35" s="26"/>
      <c r="BR35" s="26"/>
      <c r="BS35" s="26"/>
      <c r="BT35" s="26">
        <v>1</v>
      </c>
      <c r="BU35" s="26"/>
      <c r="BV35" s="26"/>
      <c r="BW35" s="26"/>
      <c r="BX35" s="26"/>
      <c r="BY35" s="26"/>
      <c r="BZ35" s="26"/>
      <c r="CA35" s="26"/>
      <c r="CB35" s="26"/>
      <c r="CC35" s="26"/>
      <c r="CD35" s="26"/>
      <c r="CE35" s="26"/>
      <c r="CF35" s="8"/>
      <c r="CG35" s="8"/>
      <c r="CH35" s="8"/>
      <c r="CI35" s="8"/>
      <c r="CJ35" s="8"/>
      <c r="CK35" s="9"/>
    </row>
    <row r="36" spans="1:89" ht="109.2" x14ac:dyDescent="0.3">
      <c r="A36" s="20" t="s">
        <v>103</v>
      </c>
      <c r="B36" s="19" t="s">
        <v>41</v>
      </c>
      <c r="C36" s="19" t="s">
        <v>102</v>
      </c>
      <c r="D36" s="19" t="s">
        <v>43</v>
      </c>
      <c r="E36" s="19" t="s">
        <v>104</v>
      </c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9" t="s">
        <v>105</v>
      </c>
      <c r="U36" s="14"/>
      <c r="V36" s="15"/>
      <c r="W36" s="15"/>
      <c r="X36" s="15"/>
      <c r="Y36" s="15"/>
      <c r="Z36" s="16"/>
      <c r="AA36" s="17">
        <v>2958</v>
      </c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>
        <v>83.8</v>
      </c>
      <c r="AM36" s="17"/>
      <c r="AN36" s="17"/>
      <c r="AO36" s="17"/>
      <c r="AP36" s="17"/>
      <c r="AQ36" s="17"/>
      <c r="AR36" s="27">
        <v>3041.8</v>
      </c>
      <c r="AS36" s="26"/>
      <c r="AT36" s="26"/>
      <c r="AU36" s="26"/>
      <c r="AV36" s="26"/>
      <c r="AW36" s="26"/>
      <c r="AX36" s="26">
        <v>3174.1</v>
      </c>
      <c r="AY36" s="26"/>
      <c r="AZ36" s="26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  <c r="BN36" s="26"/>
      <c r="BO36" s="26"/>
      <c r="BP36" s="26"/>
      <c r="BQ36" s="26"/>
      <c r="BR36" s="26"/>
      <c r="BS36" s="26"/>
      <c r="BT36" s="26">
        <v>3289.1</v>
      </c>
      <c r="BU36" s="26"/>
      <c r="BV36" s="26"/>
      <c r="BW36" s="26"/>
      <c r="BX36" s="26"/>
      <c r="BY36" s="26"/>
      <c r="BZ36" s="26"/>
      <c r="CA36" s="26"/>
      <c r="CB36" s="26"/>
      <c r="CC36" s="26"/>
      <c r="CD36" s="26"/>
      <c r="CE36" s="26"/>
      <c r="CF36" s="8"/>
      <c r="CG36" s="8"/>
      <c r="CH36" s="8"/>
      <c r="CI36" s="8"/>
      <c r="CJ36" s="8"/>
      <c r="CK36" s="9"/>
    </row>
    <row r="37" spans="1:89" ht="109.2" x14ac:dyDescent="0.3">
      <c r="A37" s="20" t="s">
        <v>106</v>
      </c>
      <c r="B37" s="19" t="s">
        <v>41</v>
      </c>
      <c r="C37" s="19" t="s">
        <v>102</v>
      </c>
      <c r="D37" s="19" t="s">
        <v>43</v>
      </c>
      <c r="E37" s="19" t="s">
        <v>107</v>
      </c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9" t="s">
        <v>50</v>
      </c>
      <c r="U37" s="14"/>
      <c r="V37" s="15"/>
      <c r="W37" s="15"/>
      <c r="X37" s="15"/>
      <c r="Y37" s="15"/>
      <c r="Z37" s="16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>
        <v>444.00205</v>
      </c>
      <c r="AM37" s="17"/>
      <c r="AN37" s="17"/>
      <c r="AO37" s="17"/>
      <c r="AP37" s="17"/>
      <c r="AQ37" s="17"/>
      <c r="AR37" s="27">
        <v>444</v>
      </c>
      <c r="AS37" s="26"/>
      <c r="AT37" s="26"/>
      <c r="AU37" s="26"/>
      <c r="AV37" s="26"/>
      <c r="AW37" s="26"/>
      <c r="AX37" s="26"/>
      <c r="AY37" s="26"/>
      <c r="AZ37" s="26"/>
      <c r="BA37" s="26"/>
      <c r="BB37" s="26"/>
      <c r="BC37" s="26"/>
      <c r="BD37" s="26"/>
      <c r="BE37" s="26"/>
      <c r="BF37" s="26"/>
      <c r="BG37" s="26"/>
      <c r="BH37" s="26"/>
      <c r="BI37" s="26"/>
      <c r="BJ37" s="26"/>
      <c r="BK37" s="26"/>
      <c r="BL37" s="26"/>
      <c r="BM37" s="26"/>
      <c r="BN37" s="26"/>
      <c r="BO37" s="26"/>
      <c r="BP37" s="26"/>
      <c r="BQ37" s="26"/>
      <c r="BR37" s="26"/>
      <c r="BS37" s="26"/>
      <c r="BT37" s="26"/>
      <c r="BU37" s="26"/>
      <c r="BV37" s="26"/>
      <c r="BW37" s="26"/>
      <c r="BX37" s="26"/>
      <c r="BY37" s="26"/>
      <c r="BZ37" s="26"/>
      <c r="CA37" s="26"/>
      <c r="CB37" s="26"/>
      <c r="CC37" s="26"/>
      <c r="CD37" s="26"/>
      <c r="CE37" s="26"/>
      <c r="CF37" s="8"/>
      <c r="CG37" s="8"/>
      <c r="CH37" s="8"/>
      <c r="CI37" s="8"/>
      <c r="CJ37" s="8"/>
      <c r="CK37" s="9"/>
    </row>
    <row r="38" spans="1:89" ht="109.2" x14ac:dyDescent="0.3">
      <c r="A38" s="20" t="s">
        <v>108</v>
      </c>
      <c r="B38" s="19" t="s">
        <v>41</v>
      </c>
      <c r="C38" s="19" t="s">
        <v>75</v>
      </c>
      <c r="D38" s="19" t="s">
        <v>43</v>
      </c>
      <c r="E38" s="19" t="s">
        <v>109</v>
      </c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9" t="s">
        <v>110</v>
      </c>
      <c r="U38" s="14"/>
      <c r="V38" s="15"/>
      <c r="W38" s="15"/>
      <c r="X38" s="15"/>
      <c r="Y38" s="15"/>
      <c r="Z38" s="16"/>
      <c r="AA38" s="17">
        <v>75.3</v>
      </c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>
        <v>178.48872</v>
      </c>
      <c r="AM38" s="17"/>
      <c r="AN38" s="17"/>
      <c r="AO38" s="17"/>
      <c r="AP38" s="17"/>
      <c r="AQ38" s="17"/>
      <c r="AR38" s="27">
        <v>253.8</v>
      </c>
      <c r="AS38" s="26"/>
      <c r="AT38" s="26"/>
      <c r="AU38" s="26"/>
      <c r="AV38" s="26"/>
      <c r="AW38" s="26"/>
      <c r="AX38" s="26">
        <v>237.1</v>
      </c>
      <c r="AY38" s="26"/>
      <c r="AZ38" s="26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  <c r="BM38" s="26"/>
      <c r="BN38" s="26"/>
      <c r="BO38" s="26"/>
      <c r="BP38" s="26"/>
      <c r="BQ38" s="26"/>
      <c r="BR38" s="26"/>
      <c r="BS38" s="26"/>
      <c r="BT38" s="26">
        <v>237.1</v>
      </c>
      <c r="BU38" s="26"/>
      <c r="BV38" s="26"/>
      <c r="BW38" s="26"/>
      <c r="BX38" s="26"/>
      <c r="BY38" s="26"/>
      <c r="BZ38" s="26"/>
      <c r="CA38" s="26"/>
      <c r="CB38" s="26"/>
      <c r="CC38" s="26"/>
      <c r="CD38" s="26"/>
      <c r="CE38" s="26"/>
      <c r="CF38" s="8"/>
      <c r="CG38" s="8"/>
      <c r="CH38" s="8"/>
      <c r="CI38" s="8"/>
      <c r="CJ38" s="8"/>
      <c r="CK38" s="9"/>
    </row>
    <row r="39" spans="1:89" ht="156" x14ac:dyDescent="0.3">
      <c r="A39" s="18" t="s">
        <v>111</v>
      </c>
      <c r="B39" s="19" t="s">
        <v>41</v>
      </c>
      <c r="C39" s="19" t="s">
        <v>75</v>
      </c>
      <c r="D39" s="19" t="s">
        <v>43</v>
      </c>
      <c r="E39" s="19" t="s">
        <v>112</v>
      </c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9" t="s">
        <v>113</v>
      </c>
      <c r="U39" s="14"/>
      <c r="V39" s="15"/>
      <c r="W39" s="15"/>
      <c r="X39" s="15"/>
      <c r="Y39" s="15"/>
      <c r="Z39" s="16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>
        <v>174.90600000000001</v>
      </c>
      <c r="AM39" s="17"/>
      <c r="AN39" s="17"/>
      <c r="AO39" s="17"/>
      <c r="AP39" s="17"/>
      <c r="AQ39" s="17"/>
      <c r="AR39" s="27">
        <v>174.9</v>
      </c>
      <c r="AS39" s="26"/>
      <c r="AT39" s="26"/>
      <c r="AU39" s="26"/>
      <c r="AV39" s="26"/>
      <c r="AW39" s="26"/>
      <c r="AX39" s="26"/>
      <c r="AY39" s="26"/>
      <c r="AZ39" s="26"/>
      <c r="BA39" s="26"/>
      <c r="BB39" s="26"/>
      <c r="BC39" s="26"/>
      <c r="BD39" s="26"/>
      <c r="BE39" s="26"/>
      <c r="BF39" s="26"/>
      <c r="BG39" s="26"/>
      <c r="BH39" s="26"/>
      <c r="BI39" s="26"/>
      <c r="BJ39" s="26"/>
      <c r="BK39" s="26"/>
      <c r="BL39" s="26"/>
      <c r="BM39" s="26"/>
      <c r="BN39" s="26"/>
      <c r="BO39" s="26"/>
      <c r="BP39" s="26"/>
      <c r="BQ39" s="26"/>
      <c r="BR39" s="26"/>
      <c r="BS39" s="26"/>
      <c r="BT39" s="26"/>
      <c r="BU39" s="26"/>
      <c r="BV39" s="26"/>
      <c r="BW39" s="26"/>
      <c r="BX39" s="26"/>
      <c r="BY39" s="26"/>
      <c r="BZ39" s="26"/>
      <c r="CA39" s="26"/>
      <c r="CB39" s="26"/>
      <c r="CC39" s="26"/>
      <c r="CD39" s="26"/>
      <c r="CE39" s="26"/>
      <c r="CF39" s="8"/>
      <c r="CG39" s="8"/>
      <c r="CH39" s="8"/>
      <c r="CI39" s="8"/>
      <c r="CJ39" s="8"/>
      <c r="CK39" s="9"/>
    </row>
    <row r="40" spans="1:89" ht="156" x14ac:dyDescent="0.3">
      <c r="A40" s="18" t="s">
        <v>114</v>
      </c>
      <c r="B40" s="19" t="s">
        <v>41</v>
      </c>
      <c r="C40" s="19" t="s">
        <v>62</v>
      </c>
      <c r="D40" s="19" t="s">
        <v>70</v>
      </c>
      <c r="E40" s="19" t="s">
        <v>115</v>
      </c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9" t="s">
        <v>50</v>
      </c>
      <c r="U40" s="14"/>
      <c r="V40" s="15"/>
      <c r="W40" s="15"/>
      <c r="X40" s="15"/>
      <c r="Y40" s="15"/>
      <c r="Z40" s="16"/>
      <c r="AA40" s="17">
        <v>26</v>
      </c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>
        <v>45.7288</v>
      </c>
      <c r="AM40" s="17"/>
      <c r="AN40" s="17"/>
      <c r="AO40" s="17"/>
      <c r="AP40" s="17"/>
      <c r="AQ40" s="17"/>
      <c r="AR40" s="27">
        <v>71.7</v>
      </c>
      <c r="AS40" s="26"/>
      <c r="AT40" s="26"/>
      <c r="AU40" s="26"/>
      <c r="AV40" s="26"/>
      <c r="AW40" s="26"/>
      <c r="AX40" s="26">
        <v>77.8</v>
      </c>
      <c r="AY40" s="26"/>
      <c r="AZ40" s="26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  <c r="BN40" s="26"/>
      <c r="BO40" s="26"/>
      <c r="BP40" s="26"/>
      <c r="BQ40" s="26"/>
      <c r="BR40" s="26"/>
      <c r="BS40" s="26"/>
      <c r="BT40" s="26">
        <v>77.8</v>
      </c>
      <c r="BU40" s="26"/>
      <c r="BV40" s="26"/>
      <c r="BW40" s="26"/>
      <c r="BX40" s="26"/>
      <c r="BY40" s="26"/>
      <c r="BZ40" s="26"/>
      <c r="CA40" s="26"/>
      <c r="CB40" s="26"/>
      <c r="CC40" s="26"/>
      <c r="CD40" s="26"/>
      <c r="CE40" s="26"/>
      <c r="CF40" s="8"/>
      <c r="CG40" s="8"/>
      <c r="CH40" s="8"/>
      <c r="CI40" s="8"/>
      <c r="CJ40" s="8"/>
      <c r="CK40" s="9"/>
    </row>
    <row r="41" spans="1:89" ht="15.6" x14ac:dyDescent="0.3">
      <c r="A41" s="13" t="s">
        <v>116</v>
      </c>
      <c r="B41" s="13"/>
      <c r="C41" s="13"/>
      <c r="D41" s="13"/>
      <c r="E41" s="13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13"/>
      <c r="U41" s="22"/>
      <c r="V41" s="23"/>
      <c r="W41" s="23"/>
      <c r="X41" s="23"/>
      <c r="Y41" s="23"/>
      <c r="Z41" s="21"/>
      <c r="AA41" s="24">
        <v>10589.2</v>
      </c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>
        <v>3071.6941299999999</v>
      </c>
      <c r="AM41" s="24">
        <v>0.1</v>
      </c>
      <c r="AN41" s="24"/>
      <c r="AO41" s="24"/>
      <c r="AP41" s="24"/>
      <c r="AQ41" s="24"/>
      <c r="AR41" s="25">
        <f>SUM(AR11:AR40)</f>
        <v>13627.1</v>
      </c>
      <c r="AS41" s="28">
        <v>0.1</v>
      </c>
      <c r="AT41" s="28"/>
      <c r="AU41" s="28"/>
      <c r="AV41" s="28"/>
      <c r="AW41" s="28"/>
      <c r="AX41" s="28">
        <v>16162.7</v>
      </c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>
        <v>-420.5</v>
      </c>
      <c r="BJ41" s="28"/>
      <c r="BK41" s="28"/>
      <c r="BL41" s="28"/>
      <c r="BM41" s="28"/>
      <c r="BN41" s="28"/>
      <c r="BO41" s="28"/>
      <c r="BP41" s="28"/>
      <c r="BQ41" s="28"/>
      <c r="BR41" s="28"/>
      <c r="BS41" s="28"/>
      <c r="BT41" s="28">
        <v>13428.9</v>
      </c>
      <c r="BU41" s="28"/>
      <c r="BV41" s="28"/>
      <c r="BW41" s="28"/>
      <c r="BX41" s="28"/>
      <c r="BY41" s="28"/>
      <c r="BZ41" s="28">
        <v>2547.5</v>
      </c>
      <c r="CA41" s="28"/>
      <c r="CB41" s="28"/>
      <c r="CC41" s="28"/>
      <c r="CD41" s="28"/>
      <c r="CE41" s="28"/>
      <c r="CF41" s="10"/>
      <c r="CG41" s="10"/>
      <c r="CH41" s="10"/>
      <c r="CI41" s="10"/>
      <c r="CJ41" s="10"/>
      <c r="CK41" s="10"/>
    </row>
  </sheetData>
  <mergeCells count="77">
    <mergeCell ref="A6:A8"/>
    <mergeCell ref="Z6:Z8"/>
    <mergeCell ref="BN6:BN8"/>
    <mergeCell ref="AO6:AO8"/>
    <mergeCell ref="BP6:BP8"/>
    <mergeCell ref="AQ6:AQ8"/>
    <mergeCell ref="AZ6:AZ8"/>
    <mergeCell ref="BD6:BD8"/>
    <mergeCell ref="AW6:AW8"/>
    <mergeCell ref="BC6:BC8"/>
    <mergeCell ref="BG6:BG8"/>
    <mergeCell ref="BA6:BA8"/>
    <mergeCell ref="BL6:BL8"/>
    <mergeCell ref="AM6:AM8"/>
    <mergeCell ref="CG6:CG8"/>
    <mergeCell ref="B6:B8"/>
    <mergeCell ref="BE6:BE8"/>
    <mergeCell ref="AT6:AT8"/>
    <mergeCell ref="CK6:CK8"/>
    <mergeCell ref="CJ6:CJ8"/>
    <mergeCell ref="CD6:CD8"/>
    <mergeCell ref="D6:D8"/>
    <mergeCell ref="CF6:CF8"/>
    <mergeCell ref="X6:X8"/>
    <mergeCell ref="BT6:BT8"/>
    <mergeCell ref="BI6:BI8"/>
    <mergeCell ref="AA6:AA8"/>
    <mergeCell ref="AX6:AX8"/>
    <mergeCell ref="AR6:AR8"/>
    <mergeCell ref="W6:W8"/>
    <mergeCell ref="BR6:BR8"/>
    <mergeCell ref="AV6:AV8"/>
    <mergeCell ref="CA6:CA8"/>
    <mergeCell ref="AF6:AF8"/>
    <mergeCell ref="AD6:AD8"/>
    <mergeCell ref="BH6:BH8"/>
    <mergeCell ref="AJ6:AJ8"/>
    <mergeCell ref="AB6:AB8"/>
    <mergeCell ref="T6:T8"/>
    <mergeCell ref="BQ6:BQ8"/>
    <mergeCell ref="AY6:AY8"/>
    <mergeCell ref="BB6:BB8"/>
    <mergeCell ref="AL6:AL8"/>
    <mergeCell ref="AS6:AS8"/>
    <mergeCell ref="BF6:BF8"/>
    <mergeCell ref="CI6:CI8"/>
    <mergeCell ref="U6:U8"/>
    <mergeCell ref="Y6:Y8"/>
    <mergeCell ref="AC6:AC8"/>
    <mergeCell ref="AN6:AN8"/>
    <mergeCell ref="BU6:BU8"/>
    <mergeCell ref="AP6:AP8"/>
    <mergeCell ref="AG6:AG8"/>
    <mergeCell ref="AE6:AE8"/>
    <mergeCell ref="BS6:BS8"/>
    <mergeCell ref="CC6:CC8"/>
    <mergeCell ref="BZ6:BZ8"/>
    <mergeCell ref="CE6:CE8"/>
    <mergeCell ref="CH6:CH8"/>
    <mergeCell ref="BM6:BM8"/>
    <mergeCell ref="CB6:CB8"/>
    <mergeCell ref="A3:CE3"/>
    <mergeCell ref="D1:CE1"/>
    <mergeCell ref="C6:C8"/>
    <mergeCell ref="BW6:BW8"/>
    <mergeCell ref="BY6:BY8"/>
    <mergeCell ref="AI6:AI8"/>
    <mergeCell ref="BV6:BV8"/>
    <mergeCell ref="AK6:AK8"/>
    <mergeCell ref="BX6:BX8"/>
    <mergeCell ref="BO6:BO8"/>
    <mergeCell ref="V6:V8"/>
    <mergeCell ref="AU6:AU8"/>
    <mergeCell ref="BJ6:BJ8"/>
    <mergeCell ref="E6:S8"/>
    <mergeCell ref="BK6:BK8"/>
    <mergeCell ref="AH6:AH8"/>
  </mergeCells>
  <pageMargins left="1.17" right="0.39" top="0.78" bottom="0.78" header="0" footer="0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rep:2.56.0.1281</dc:description>
  <cp:lastModifiedBy>Администрация</cp:lastModifiedBy>
  <cp:lastPrinted>2025-02-11T05:44:08Z</cp:lastPrinted>
  <dcterms:created xsi:type="dcterms:W3CDTF">2024-12-18T06:11:20Z</dcterms:created>
  <dcterms:modified xsi:type="dcterms:W3CDTF">2025-02-11T06:29:23Z</dcterms:modified>
</cp:coreProperties>
</file>