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2172" yWindow="360" windowWidth="23256" windowHeight="13176"/>
  </bookViews>
  <sheets>
    <sheet name="Все года" sheetId="1" r:id="rId1"/>
  </sheets>
  <definedNames>
    <definedName name="_xlnm.Print_Titles" localSheetId="0">'Все года'!$11:$11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7" i="1" l="1"/>
  <c r="F52" i="1"/>
  <c r="F40" i="1"/>
  <c r="F34" i="1"/>
  <c r="F30" i="1" s="1"/>
  <c r="F24" i="1"/>
  <c r="F21" i="1" s="1"/>
  <c r="F13" i="1" s="1"/>
  <c r="F15" i="1"/>
  <c r="F14" i="1"/>
  <c r="F50" i="1" l="1"/>
  <c r="F29" i="1" s="1"/>
  <c r="F62" i="1" s="1"/>
  <c r="F51" i="1"/>
</calcChain>
</file>

<file path=xl/sharedStrings.xml><?xml version="1.0" encoding="utf-8"?>
<sst xmlns="http://schemas.openxmlformats.org/spreadsheetml/2006/main" count="118" uniqueCount="115">
  <si>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</si>
  <si>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</si>
  <si>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</si>
  <si>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</si>
  <si>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</si>
  <si>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</si>
  <si>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</si>
  <si>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</si>
  <si>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</si>
  <si>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</si>
  <si>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</si>
  <si>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</si>
  <si>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</si>
  <si>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</si>
  <si>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</si>
  <si>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</si>
  <si>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</si>
  <si>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</si>
  <si>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</si>
  <si>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</si>
  <si>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</si>
  <si>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</si>
  <si>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</si>
  <si>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</si>
  <si>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</si>
  <si>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</si>
  <si>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</si>
  <si>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</si>
  <si>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</si>
  <si>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</si>
  <si>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</si>
  <si>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</si>
  <si>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</si>
  <si>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</si>
  <si>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</si>
  <si>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</si>
  <si>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</si>
  <si>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</si>
  <si>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</si>
  <si>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</si>
  <si>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</si>
  <si>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</si>
  <si>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</si>
  <si>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</si>
  <si>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</si>
  <si>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</si>
  <si>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</si>
  <si>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ИТОГО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</si>
  <si>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</si>
  <si>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</si>
  <si>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                                                                                                                                                                                        Приложение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Собрания депутатов Верхнеобливского сельского поселения  «Об утверждении отчета об исполнении бюджета Верхнеобливского сельского поселения Тацинского района за 2024 год от            2025г №           </t>
  </si>
  <si>
    <t xml:space="preserve">                 Доходы бюджета Верхнеобливского сельского поселения Тацинского района по кодам                                                       </t>
  </si>
  <si>
    <t>Наименование показателей</t>
  </si>
  <si>
    <t>Кассовое исполнение</t>
  </si>
  <si>
    <t>182</t>
  </si>
  <si>
    <t>Федеральная налоговая служба</t>
  </si>
  <si>
    <t xml:space="preserve">182 1 01 00000 00 0000 000 </t>
  </si>
  <si>
    <t xml:space="preserve">182 1 00 00000 00 0000 000 </t>
  </si>
  <si>
    <t xml:space="preserve">182 1 01 02000 01 0000 110 </t>
  </si>
  <si>
    <t xml:space="preserve">182 1 01 02010 01 0000 110 </t>
  </si>
  <si>
    <t xml:space="preserve">182 1 01 02030 01 0000 110 </t>
  </si>
  <si>
    <t xml:space="preserve">182 1 05 00000 00 0000 000 </t>
  </si>
  <si>
    <t xml:space="preserve">182 1 05 03000 01 0000 110 </t>
  </si>
  <si>
    <t xml:space="preserve">182 1 05 03010 01 0000 110 </t>
  </si>
  <si>
    <t xml:space="preserve">182 1 06 00000 00 0000 000 </t>
  </si>
  <si>
    <t xml:space="preserve">182 1 06 01000 00 0000 110 </t>
  </si>
  <si>
    <t xml:space="preserve">182 1 06 01030 10 0000 110 </t>
  </si>
  <si>
    <t xml:space="preserve">182 1 06 06000 00 0000 110 </t>
  </si>
  <si>
    <t xml:space="preserve">182 1 06 06030 00 0000 110 </t>
  </si>
  <si>
    <t xml:space="preserve">182 1 06 06033 10 0000 110 </t>
  </si>
  <si>
    <t xml:space="preserve">182 1 06 06040 00 0000 110 </t>
  </si>
  <si>
    <t xml:space="preserve">182 1 06 06043 10 0000 110 </t>
  </si>
  <si>
    <t>951</t>
  </si>
  <si>
    <t>Администрация Верхнеобливского сельского поселения</t>
  </si>
  <si>
    <t>951 1 00 00000 00 0000 000</t>
  </si>
  <si>
    <t xml:space="preserve">951 1 08 00000 00 0000 000 </t>
  </si>
  <si>
    <t xml:space="preserve">951 1 08 04000 01 0000 110 </t>
  </si>
  <si>
    <t xml:space="preserve">951 1 08 04020 01 0000 110 </t>
  </si>
  <si>
    <t xml:space="preserve">951 1 11 00000 00 0000 000 </t>
  </si>
  <si>
    <t xml:space="preserve">951 1 11 05000 00 0000 120 </t>
  </si>
  <si>
    <t xml:space="preserve">951 1 11 05020 00 0000 120 </t>
  </si>
  <si>
    <t xml:space="preserve">951 1 11 05025 10 0000 120 </t>
  </si>
  <si>
    <t xml:space="preserve">951 1 11 05070 00 0000 120 </t>
  </si>
  <si>
    <t xml:space="preserve">951 1 11 05075 10 0000 120 </t>
  </si>
  <si>
    <t>951 1 14 00000 00 0000 000</t>
  </si>
  <si>
    <t>ДОХОДЫ ОТ ПРОДАЖИ МАТЕРИАЛЬНЫХ И НЕМАТЕРИАЛЬНЫХ АКТИВОВ</t>
  </si>
  <si>
    <t>951 1 14 02000 00 0000410</t>
  </si>
  <si>
    <t>951 1 14 02050 10 0000410</t>
  </si>
  <si>
    <t>Доходы от реализации имущества, находящегося в государственной и муниципальной собственности ( 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</si>
  <si>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сельских поселений ( за исключением движимого имущества муниципальных бюджетных и автономных учреждений, а также имущества унитарных предприятий, в том числе казенных), в части реализации основных средств по указанному имуществу.</t>
  </si>
  <si>
    <t>951 1 14 02053 10 0000410</t>
  </si>
  <si>
    <t>Доходы от реализации иного имущества, находящегося в собственности сельских поселений ( 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имуществу.</t>
  </si>
  <si>
    <t>951 1 14 06000 00 0000 430</t>
  </si>
  <si>
    <t>Доходы от продажи земельных участков, находящихся в государственной и муниципальной собственности</t>
  </si>
  <si>
    <t>951 1 14 06020 00 0000 430</t>
  </si>
  <si>
    <t>Доходы от продажи земельных участков,  государственная собственность на которые разграничена ( за исключением земельных участков бюджетных и автономных учреждений)</t>
  </si>
  <si>
    <t>951 1 14 06025 10 0000 430</t>
  </si>
  <si>
    <t>Доходы от продажи земельных участков, находящихся в собственности сельских поселений ( за исключением земельных участков муниципальных бюджетных и автономных учреждений)</t>
  </si>
  <si>
    <t xml:space="preserve">951 1 16 00000 00 0000 000 </t>
  </si>
  <si>
    <t xml:space="preserve">951 1 16 02000 02 0000 140 </t>
  </si>
  <si>
    <t xml:space="preserve">951 1 16 02020 02 0000 140 </t>
  </si>
  <si>
    <t xml:space="preserve">951 2 00 00000 00 0000 000 </t>
  </si>
  <si>
    <t xml:space="preserve">951 2 02 00000 00 0000 000 </t>
  </si>
  <si>
    <t xml:space="preserve">951 2 02 10000 00 0000 150 </t>
  </si>
  <si>
    <t xml:space="preserve">951 2 02 15002 00 0000 150 </t>
  </si>
  <si>
    <t xml:space="preserve">951 2 02 15002 10 0000 150 </t>
  </si>
  <si>
    <t xml:space="preserve">951 2 02 16001 00 0000 150 </t>
  </si>
  <si>
    <t xml:space="preserve">951 2 02 16001 10 0000 150 </t>
  </si>
  <si>
    <t xml:space="preserve">951 2 02 30000 00 0000 150 </t>
  </si>
  <si>
    <t xml:space="preserve">951 2 02 30024 00 0000 150 </t>
  </si>
  <si>
    <t xml:space="preserve">951 2 02 30024 10 0000 150 </t>
  </si>
  <si>
    <t xml:space="preserve">951 2 02 35118 00 0000 150 </t>
  </si>
  <si>
    <t xml:space="preserve">951 2 02 35118 10 0000 150 </t>
  </si>
  <si>
    <t>7032.0</t>
  </si>
  <si>
    <r>
      <t xml:space="preserve">                                                                                             </t>
    </r>
    <r>
      <rPr>
        <b/>
        <sz val="14"/>
        <color indexed="8"/>
        <rFont val="Times New Roman"/>
        <family val="1"/>
        <charset val="204"/>
      </rPr>
      <t xml:space="preserve">     классификации доходов бюджетов за 2024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</si>
</sst>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sz val="14"/>
      <color indexed="8"/>
      <name val="Times New Roman"/>
    </font>
    <font>
      <sz val="12"/>
      <color indexed="0"/>
      <name val="Times New Roman"/>
    </font>
    <font>
      <b/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justify" vertical="center" wrapText="1"/>
    </xf>
    <xf numFmtId="164" fontId="2" fillId="2" borderId="3" xfId="0" applyNumberFormat="1" applyFont="1" applyFill="1" applyBorder="1" applyAlignment="1">
      <alignment horizontal="justify" vertical="center" wrapText="1"/>
    </xf>
    <xf numFmtId="165" fontId="2" fillId="2" borderId="3" xfId="0" applyNumberFormat="1" applyFont="1" applyFill="1" applyBorder="1" applyAlignment="1">
      <alignment horizontal="right" wrapText="1"/>
    </xf>
    <xf numFmtId="164" fontId="5" fillId="2" borderId="3" xfId="0" applyNumberFormat="1" applyFont="1" applyFill="1" applyBorder="1" applyAlignment="1">
      <alignment horizontal="justify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right" wrapText="1"/>
    </xf>
    <xf numFmtId="164" fontId="3" fillId="2" borderId="3" xfId="0" applyNumberFormat="1" applyFont="1" applyFill="1" applyBorder="1" applyAlignment="1">
      <alignment horizontal="justify" vertical="center" wrapText="1"/>
    </xf>
    <xf numFmtId="165" fontId="3" fillId="2" borderId="3" xfId="0" applyNumberFormat="1" applyFont="1" applyFill="1" applyBorder="1" applyAlignment="1">
      <alignment horizontal="right" wrapText="1"/>
    </xf>
    <xf numFmtId="49" fontId="6" fillId="2" borderId="3" xfId="0" applyNumberFormat="1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justify" vertical="center" wrapText="1"/>
    </xf>
    <xf numFmtId="164" fontId="10" fillId="2" borderId="3" xfId="0" applyNumberFormat="1" applyFont="1" applyFill="1" applyBorder="1" applyAlignment="1">
      <alignment horizontal="justify" vertical="center" wrapText="1"/>
    </xf>
    <xf numFmtId="164" fontId="9" fillId="2" borderId="3" xfId="0" applyNumberFormat="1" applyFont="1" applyFill="1" applyBorder="1" applyAlignment="1">
      <alignment horizontal="justify" vertical="center" wrapText="1"/>
    </xf>
    <xf numFmtId="165" fontId="9" fillId="2" borderId="3" xfId="0" applyNumberFormat="1" applyFont="1" applyFill="1" applyBorder="1" applyAlignment="1">
      <alignment horizontal="right" wrapText="1"/>
    </xf>
    <xf numFmtId="49" fontId="6" fillId="2" borderId="3" xfId="0" applyNumberFormat="1" applyFont="1" applyFill="1" applyBorder="1" applyAlignment="1">
      <alignment horizontal="right" vertical="center"/>
    </xf>
    <xf numFmtId="165" fontId="11" fillId="2" borderId="3" xfId="0" applyNumberFormat="1" applyFont="1" applyFill="1" applyBorder="1" applyAlignment="1">
      <alignment horizontal="right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2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62"/>
  <sheetViews>
    <sheetView tabSelected="1" workbookViewId="0">
      <selection activeCell="A3" sqref="A3:F5"/>
    </sheetView>
  </sheetViews>
  <sheetFormatPr defaultRowHeight="18" customHeight="1" x14ac:dyDescent="0.3"/>
  <cols>
    <col min="1" max="1" width="32.5546875" customWidth="1"/>
    <col min="2" max="2" width="63.44140625" customWidth="1"/>
    <col min="3" max="5" width="8" hidden="1"/>
    <col min="6" max="6" width="37" customWidth="1"/>
    <col min="7" max="8" width="9.109375" hidden="1" customWidth="1"/>
  </cols>
  <sheetData>
    <row r="2" spans="1:8" ht="52.8" customHeight="1" x14ac:dyDescent="0.3">
      <c r="B2" s="32" t="s">
        <v>50</v>
      </c>
      <c r="C2" s="32"/>
      <c r="D2" s="32"/>
      <c r="E2" s="32"/>
      <c r="F2" s="32"/>
      <c r="G2" s="32"/>
      <c r="H2" s="32"/>
    </row>
    <row r="3" spans="1:8" ht="14.4" x14ac:dyDescent="0.3">
      <c r="A3" s="33" t="s">
        <v>51</v>
      </c>
      <c r="B3" s="33"/>
      <c r="C3" s="33"/>
      <c r="D3" s="33"/>
      <c r="E3" s="33"/>
      <c r="F3" s="33"/>
    </row>
    <row r="4" spans="1:8" ht="29.25" customHeight="1" x14ac:dyDescent="0.3">
      <c r="A4" s="34"/>
      <c r="B4" s="34"/>
      <c r="C4" s="34"/>
      <c r="D4" s="34"/>
      <c r="E4" s="34"/>
      <c r="F4" s="34"/>
    </row>
    <row r="5" spans="1:8" ht="29.25" customHeight="1" x14ac:dyDescent="0.3">
      <c r="A5" s="34"/>
      <c r="B5" s="34"/>
      <c r="C5" s="34"/>
      <c r="D5" s="34"/>
      <c r="E5" s="34"/>
      <c r="F5" s="34"/>
    </row>
    <row r="6" spans="1:8" ht="29.25" customHeight="1" x14ac:dyDescent="0.3">
      <c r="A6" s="31" t="s">
        <v>114</v>
      </c>
      <c r="B6" s="31"/>
      <c r="C6" s="31"/>
      <c r="D6" s="31"/>
      <c r="E6" s="31"/>
      <c r="F6" s="31"/>
    </row>
    <row r="7" spans="1:8" ht="18" customHeight="1" x14ac:dyDescent="0.3">
      <c r="A7" s="1"/>
      <c r="D7" s="1"/>
      <c r="E7" s="1"/>
      <c r="F7" s="2" t="s">
        <v>0</v>
      </c>
    </row>
    <row r="8" spans="1:8" ht="15" customHeight="1" x14ac:dyDescent="0.3">
      <c r="A8" s="23" t="s">
        <v>2</v>
      </c>
      <c r="B8" s="27" t="s">
        <v>52</v>
      </c>
      <c r="C8" s="28" t="s">
        <v>9</v>
      </c>
      <c r="D8" s="28" t="s">
        <v>1</v>
      </c>
      <c r="E8" s="28" t="s">
        <v>8</v>
      </c>
      <c r="F8" s="24" t="s">
        <v>53</v>
      </c>
    </row>
    <row r="9" spans="1:8" ht="15" customHeight="1" x14ac:dyDescent="0.3">
      <c r="A9" s="23"/>
      <c r="B9" s="23"/>
      <c r="C9" s="29"/>
      <c r="D9" s="29"/>
      <c r="E9" s="29"/>
      <c r="F9" s="25"/>
    </row>
    <row r="10" spans="1:8" ht="15" customHeight="1" x14ac:dyDescent="0.3">
      <c r="A10" s="23"/>
      <c r="B10" s="23"/>
      <c r="C10" s="30"/>
      <c r="D10" s="30"/>
      <c r="E10" s="30"/>
      <c r="F10" s="26"/>
    </row>
    <row r="11" spans="1:8" ht="18.75" hidden="1" customHeight="1" x14ac:dyDescent="0.3">
      <c r="A11" s="4" t="s">
        <v>5</v>
      </c>
      <c r="B11" s="4" t="s">
        <v>3</v>
      </c>
      <c r="C11" s="4" t="s">
        <v>4</v>
      </c>
      <c r="D11" s="4" t="s">
        <v>5</v>
      </c>
      <c r="E11" s="4" t="s">
        <v>6</v>
      </c>
      <c r="F11" s="4" t="s">
        <v>7</v>
      </c>
    </row>
    <row r="12" spans="1:8" ht="18.75" customHeight="1" x14ac:dyDescent="0.3">
      <c r="A12" s="13" t="s">
        <v>54</v>
      </c>
      <c r="B12" s="13" t="s">
        <v>55</v>
      </c>
      <c r="C12" s="4"/>
      <c r="D12" s="4"/>
      <c r="E12" s="4"/>
      <c r="F12" s="21" t="s">
        <v>113</v>
      </c>
    </row>
    <row r="13" spans="1:8" ht="40.799999999999997" customHeight="1" x14ac:dyDescent="0.3">
      <c r="A13" s="14" t="s">
        <v>57</v>
      </c>
      <c r="B13" s="6" t="s">
        <v>10</v>
      </c>
      <c r="C13" s="3"/>
      <c r="D13" s="3"/>
      <c r="E13" s="5"/>
      <c r="F13" s="7">
        <f>F14+F18+F21</f>
        <v>7032</v>
      </c>
    </row>
    <row r="14" spans="1:8" ht="30.75" customHeight="1" x14ac:dyDescent="0.3">
      <c r="A14" s="15" t="s">
        <v>56</v>
      </c>
      <c r="B14" s="11" t="s">
        <v>11</v>
      </c>
      <c r="C14" s="3"/>
      <c r="D14" s="3"/>
      <c r="E14" s="5"/>
      <c r="F14" s="12">
        <f>F16+F17</f>
        <v>467.5</v>
      </c>
    </row>
    <row r="15" spans="1:8" ht="37.5" customHeight="1" x14ac:dyDescent="0.3">
      <c r="A15" s="16" t="s">
        <v>58</v>
      </c>
      <c r="B15" s="8" t="s">
        <v>12</v>
      </c>
      <c r="C15" s="3"/>
      <c r="D15" s="3"/>
      <c r="E15" s="5"/>
      <c r="F15" s="10">
        <f>F16+F17</f>
        <v>467.5</v>
      </c>
    </row>
    <row r="16" spans="1:8" ht="62.25" customHeight="1" x14ac:dyDescent="0.3">
      <c r="A16" s="16" t="s">
        <v>59</v>
      </c>
      <c r="B16" s="8" t="s">
        <v>48</v>
      </c>
      <c r="C16" s="3"/>
      <c r="D16" s="3"/>
      <c r="E16" s="5"/>
      <c r="F16" s="10">
        <v>403.3</v>
      </c>
    </row>
    <row r="17" spans="1:6" ht="46.8" x14ac:dyDescent="0.3">
      <c r="A17" s="16" t="s">
        <v>60</v>
      </c>
      <c r="B17" s="8" t="s">
        <v>49</v>
      </c>
      <c r="C17" s="3"/>
      <c r="D17" s="3"/>
      <c r="E17" s="5"/>
      <c r="F17" s="10">
        <v>64.2</v>
      </c>
    </row>
    <row r="18" spans="1:6" ht="31.8" customHeight="1" x14ac:dyDescent="0.3">
      <c r="A18" s="15" t="s">
        <v>61</v>
      </c>
      <c r="B18" s="11" t="s">
        <v>13</v>
      </c>
      <c r="C18" s="3"/>
      <c r="D18" s="3"/>
      <c r="E18" s="5"/>
      <c r="F18" s="12">
        <v>2039</v>
      </c>
    </row>
    <row r="19" spans="1:6" ht="22.2" customHeight="1" x14ac:dyDescent="0.3">
      <c r="A19" s="16" t="s">
        <v>62</v>
      </c>
      <c r="B19" s="8" t="s">
        <v>14</v>
      </c>
      <c r="C19" s="3"/>
      <c r="D19" s="3"/>
      <c r="E19" s="5"/>
      <c r="F19" s="10">
        <v>2039</v>
      </c>
    </row>
    <row r="20" spans="1:6" ht="24" customHeight="1" x14ac:dyDescent="0.3">
      <c r="A20" s="16" t="s">
        <v>63</v>
      </c>
      <c r="B20" s="8" t="s">
        <v>14</v>
      </c>
      <c r="C20" s="3"/>
      <c r="D20" s="3"/>
      <c r="E20" s="5"/>
      <c r="F20" s="10">
        <v>2039</v>
      </c>
    </row>
    <row r="21" spans="1:6" ht="29.25" customHeight="1" x14ac:dyDescent="0.3">
      <c r="A21" s="15" t="s">
        <v>64</v>
      </c>
      <c r="B21" s="11" t="s">
        <v>15</v>
      </c>
      <c r="C21" s="3"/>
      <c r="D21" s="3"/>
      <c r="E21" s="5"/>
      <c r="F21" s="12">
        <f>F22+F24</f>
        <v>4525.5</v>
      </c>
    </row>
    <row r="22" spans="1:6" ht="24" customHeight="1" x14ac:dyDescent="0.3">
      <c r="A22" s="16" t="s">
        <v>65</v>
      </c>
      <c r="B22" s="8" t="s">
        <v>16</v>
      </c>
      <c r="C22" s="3"/>
      <c r="D22" s="3"/>
      <c r="E22" s="5"/>
      <c r="F22" s="22">
        <v>301.89999999999998</v>
      </c>
    </row>
    <row r="23" spans="1:6" ht="51" customHeight="1" x14ac:dyDescent="0.3">
      <c r="A23" s="16" t="s">
        <v>66</v>
      </c>
      <c r="B23" s="8" t="s">
        <v>17</v>
      </c>
      <c r="C23" s="3"/>
      <c r="D23" s="3"/>
      <c r="E23" s="5"/>
      <c r="F23" s="10">
        <v>301.89999999999998</v>
      </c>
    </row>
    <row r="24" spans="1:6" ht="28.8" customHeight="1" x14ac:dyDescent="0.3">
      <c r="A24" s="16" t="s">
        <v>67</v>
      </c>
      <c r="B24" s="8" t="s">
        <v>18</v>
      </c>
      <c r="C24" s="3"/>
      <c r="D24" s="3"/>
      <c r="E24" s="5"/>
      <c r="F24" s="20">
        <f>F25+F27</f>
        <v>4223.6000000000004</v>
      </c>
    </row>
    <row r="25" spans="1:6" ht="27" customHeight="1" x14ac:dyDescent="0.3">
      <c r="A25" s="16" t="s">
        <v>68</v>
      </c>
      <c r="B25" s="8" t="s">
        <v>19</v>
      </c>
      <c r="C25" s="3"/>
      <c r="D25" s="3"/>
      <c r="E25" s="5"/>
      <c r="F25" s="10">
        <v>1193.4000000000001</v>
      </c>
    </row>
    <row r="26" spans="1:6" ht="35.25" customHeight="1" x14ac:dyDescent="0.3">
      <c r="A26" s="16" t="s">
        <v>69</v>
      </c>
      <c r="B26" s="8" t="s">
        <v>20</v>
      </c>
      <c r="C26" s="3"/>
      <c r="D26" s="3"/>
      <c r="E26" s="5"/>
      <c r="F26" s="10">
        <v>1193.4000000000001</v>
      </c>
    </row>
    <row r="27" spans="1:6" ht="29.25" customHeight="1" x14ac:dyDescent="0.3">
      <c r="A27" s="16" t="s">
        <v>70</v>
      </c>
      <c r="B27" s="8" t="s">
        <v>21</v>
      </c>
      <c r="C27" s="3"/>
      <c r="D27" s="3"/>
      <c r="E27" s="5"/>
      <c r="F27" s="10">
        <v>3030.2</v>
      </c>
    </row>
    <row r="28" spans="1:6" ht="35.25" customHeight="1" x14ac:dyDescent="0.3">
      <c r="A28" s="16" t="s">
        <v>71</v>
      </c>
      <c r="B28" s="8" t="s">
        <v>22</v>
      </c>
      <c r="C28" s="3"/>
      <c r="D28" s="3"/>
      <c r="E28" s="5"/>
      <c r="F28" s="10">
        <v>3030.2</v>
      </c>
    </row>
    <row r="29" spans="1:6" ht="35.25" customHeight="1" x14ac:dyDescent="0.3">
      <c r="A29" s="14" t="s">
        <v>72</v>
      </c>
      <c r="B29" s="17" t="s">
        <v>73</v>
      </c>
      <c r="C29" s="3"/>
      <c r="D29" s="3"/>
      <c r="E29" s="5"/>
      <c r="F29" s="20">
        <f>F30+F50</f>
        <v>6023</v>
      </c>
    </row>
    <row r="30" spans="1:6" ht="28.8" customHeight="1" x14ac:dyDescent="0.3">
      <c r="A30" s="14" t="s">
        <v>74</v>
      </c>
      <c r="B30" s="17" t="s">
        <v>10</v>
      </c>
      <c r="C30" s="3"/>
      <c r="D30" s="3"/>
      <c r="E30" s="5"/>
      <c r="F30" s="20">
        <f>F31+F34+F40+F47</f>
        <v>1946.7</v>
      </c>
    </row>
    <row r="31" spans="1:6" ht="27" customHeight="1" x14ac:dyDescent="0.3">
      <c r="A31" s="15" t="s">
        <v>75</v>
      </c>
      <c r="B31" s="11" t="s">
        <v>23</v>
      </c>
      <c r="C31" s="3"/>
      <c r="D31" s="3"/>
      <c r="E31" s="5"/>
      <c r="F31" s="12">
        <v>2.2000000000000002</v>
      </c>
    </row>
    <row r="32" spans="1:6" ht="54.75" customHeight="1" x14ac:dyDescent="0.3">
      <c r="A32" s="16" t="s">
        <v>76</v>
      </c>
      <c r="B32" s="8" t="s">
        <v>24</v>
      </c>
      <c r="C32" s="3"/>
      <c r="D32" s="3"/>
      <c r="E32" s="5"/>
      <c r="F32" s="10">
        <v>2.2000000000000002</v>
      </c>
    </row>
    <row r="33" spans="1:6" ht="78" x14ac:dyDescent="0.3">
      <c r="A33" s="16" t="s">
        <v>77</v>
      </c>
      <c r="B33" s="8" t="s">
        <v>25</v>
      </c>
      <c r="C33" s="3"/>
      <c r="D33" s="3"/>
      <c r="E33" s="5"/>
      <c r="F33" s="10">
        <v>2.2000000000000002</v>
      </c>
    </row>
    <row r="34" spans="1:6" ht="46.8" x14ac:dyDescent="0.3">
      <c r="A34" s="15" t="s">
        <v>78</v>
      </c>
      <c r="B34" s="11" t="s">
        <v>26</v>
      </c>
      <c r="C34" s="3"/>
      <c r="D34" s="3"/>
      <c r="E34" s="5"/>
      <c r="F34" s="12">
        <f>F39+F37</f>
        <v>338</v>
      </c>
    </row>
    <row r="35" spans="1:6" ht="102.6" customHeight="1" x14ac:dyDescent="0.3">
      <c r="A35" s="16" t="s">
        <v>79</v>
      </c>
      <c r="B35" s="8" t="s">
        <v>27</v>
      </c>
      <c r="C35" s="3"/>
      <c r="D35" s="3"/>
      <c r="E35" s="5"/>
      <c r="F35" s="10">
        <v>338</v>
      </c>
    </row>
    <row r="36" spans="1:6" ht="82.8" customHeight="1" x14ac:dyDescent="0.3">
      <c r="A36" s="16" t="s">
        <v>80</v>
      </c>
      <c r="B36" s="8" t="s">
        <v>28</v>
      </c>
      <c r="C36" s="3"/>
      <c r="D36" s="3"/>
      <c r="E36" s="5"/>
      <c r="F36" s="10">
        <v>181.9</v>
      </c>
    </row>
    <row r="37" spans="1:6" ht="83.4" customHeight="1" x14ac:dyDescent="0.3">
      <c r="A37" s="16" t="s">
        <v>81</v>
      </c>
      <c r="B37" s="8" t="s">
        <v>29</v>
      </c>
      <c r="C37" s="3"/>
      <c r="D37" s="3"/>
      <c r="E37" s="5"/>
      <c r="F37" s="10">
        <v>181.9</v>
      </c>
    </row>
    <row r="38" spans="1:6" ht="46.8" x14ac:dyDescent="0.3">
      <c r="A38" s="16" t="s">
        <v>82</v>
      </c>
      <c r="B38" s="8" t="s">
        <v>30</v>
      </c>
      <c r="C38" s="3"/>
      <c r="D38" s="3"/>
      <c r="E38" s="5"/>
      <c r="F38" s="10">
        <v>156.1</v>
      </c>
    </row>
    <row r="39" spans="1:6" ht="31.2" x14ac:dyDescent="0.3">
      <c r="A39" s="16" t="s">
        <v>83</v>
      </c>
      <c r="B39" s="8" t="s">
        <v>31</v>
      </c>
      <c r="C39" s="3"/>
      <c r="D39" s="3"/>
      <c r="E39" s="5"/>
      <c r="F39" s="10">
        <v>156.1</v>
      </c>
    </row>
    <row r="40" spans="1:6" ht="31.2" x14ac:dyDescent="0.3">
      <c r="A40" s="14" t="s">
        <v>84</v>
      </c>
      <c r="B40" s="19" t="s">
        <v>85</v>
      </c>
      <c r="C40" s="3"/>
      <c r="D40" s="3"/>
      <c r="E40" s="5"/>
      <c r="F40" s="20">
        <f>F41+F45</f>
        <v>1605.7</v>
      </c>
    </row>
    <row r="41" spans="1:6" ht="93" customHeight="1" x14ac:dyDescent="0.3">
      <c r="A41" s="16" t="s">
        <v>86</v>
      </c>
      <c r="B41" s="18" t="s">
        <v>88</v>
      </c>
      <c r="C41" s="3"/>
      <c r="D41" s="3"/>
      <c r="E41" s="5"/>
      <c r="F41" s="10">
        <v>189</v>
      </c>
    </row>
    <row r="42" spans="1:6" ht="95.4" customHeight="1" x14ac:dyDescent="0.3">
      <c r="A42" s="16" t="s">
        <v>87</v>
      </c>
      <c r="B42" s="18" t="s">
        <v>89</v>
      </c>
      <c r="C42" s="3"/>
      <c r="D42" s="3"/>
      <c r="E42" s="5"/>
      <c r="F42" s="10">
        <v>189</v>
      </c>
    </row>
    <row r="43" spans="1:6" ht="93.6" x14ac:dyDescent="0.3">
      <c r="A43" s="16" t="s">
        <v>90</v>
      </c>
      <c r="B43" s="18" t="s">
        <v>91</v>
      </c>
      <c r="C43" s="3"/>
      <c r="D43" s="3"/>
      <c r="E43" s="5"/>
      <c r="F43" s="10">
        <v>189</v>
      </c>
    </row>
    <row r="44" spans="1:6" ht="46.5" customHeight="1" x14ac:dyDescent="0.3">
      <c r="A44" s="16" t="s">
        <v>92</v>
      </c>
      <c r="B44" s="18" t="s">
        <v>93</v>
      </c>
      <c r="C44" s="3"/>
      <c r="D44" s="3"/>
      <c r="E44" s="5"/>
      <c r="F44" s="10">
        <v>1416.7</v>
      </c>
    </row>
    <row r="45" spans="1:6" ht="60" customHeight="1" x14ac:dyDescent="0.3">
      <c r="A45" s="16" t="s">
        <v>94</v>
      </c>
      <c r="B45" s="18" t="s">
        <v>95</v>
      </c>
      <c r="C45" s="3"/>
      <c r="D45" s="3"/>
      <c r="E45" s="5"/>
      <c r="F45" s="10">
        <v>1416.7</v>
      </c>
    </row>
    <row r="46" spans="1:6" ht="64.2" customHeight="1" x14ac:dyDescent="0.3">
      <c r="A46" s="16" t="s">
        <v>96</v>
      </c>
      <c r="B46" s="18" t="s">
        <v>97</v>
      </c>
      <c r="C46" s="3"/>
      <c r="D46" s="3"/>
      <c r="E46" s="5"/>
      <c r="F46" s="10">
        <v>1416.7</v>
      </c>
    </row>
    <row r="47" spans="1:6" x14ac:dyDescent="0.3">
      <c r="A47" s="15" t="s">
        <v>98</v>
      </c>
      <c r="B47" s="11" t="s">
        <v>32</v>
      </c>
      <c r="C47" s="3"/>
      <c r="D47" s="3"/>
      <c r="E47" s="5"/>
      <c r="F47" s="12">
        <v>0.8</v>
      </c>
    </row>
    <row r="48" spans="1:6" ht="46.8" x14ac:dyDescent="0.3">
      <c r="A48" s="16" t="s">
        <v>99</v>
      </c>
      <c r="B48" s="8" t="s">
        <v>33</v>
      </c>
      <c r="C48" s="3"/>
      <c r="D48" s="3"/>
      <c r="E48" s="5"/>
      <c r="F48" s="10">
        <v>0.8</v>
      </c>
    </row>
    <row r="49" spans="1:6" ht="62.4" x14ac:dyDescent="0.3">
      <c r="A49" s="16" t="s">
        <v>100</v>
      </c>
      <c r="B49" s="8" t="s">
        <v>34</v>
      </c>
      <c r="C49" s="3"/>
      <c r="D49" s="3"/>
      <c r="E49" s="5"/>
      <c r="F49" s="10">
        <v>0.8</v>
      </c>
    </row>
    <row r="50" spans="1:6" x14ac:dyDescent="0.3">
      <c r="A50" s="14" t="s">
        <v>101</v>
      </c>
      <c r="B50" s="6" t="s">
        <v>35</v>
      </c>
      <c r="C50" s="3"/>
      <c r="D50" s="3"/>
      <c r="E50" s="5"/>
      <c r="F50" s="7">
        <f>F52+F57</f>
        <v>4076.3</v>
      </c>
    </row>
    <row r="51" spans="1:6" ht="46.8" x14ac:dyDescent="0.3">
      <c r="A51" s="15" t="s">
        <v>102</v>
      </c>
      <c r="B51" s="11" t="s">
        <v>36</v>
      </c>
      <c r="C51" s="3"/>
      <c r="D51" s="3"/>
      <c r="E51" s="5"/>
      <c r="F51" s="12">
        <f>F52+F57</f>
        <v>4076.3</v>
      </c>
    </row>
    <row r="52" spans="1:6" ht="34.799999999999997" customHeight="1" x14ac:dyDescent="0.3">
      <c r="A52" s="16" t="s">
        <v>103</v>
      </c>
      <c r="B52" s="8" t="s">
        <v>37</v>
      </c>
      <c r="C52" s="3"/>
      <c r="D52" s="3"/>
      <c r="E52" s="5"/>
      <c r="F52" s="10">
        <f>F53+F55</f>
        <v>3931.5</v>
      </c>
    </row>
    <row r="53" spans="1:6" ht="31.2" x14ac:dyDescent="0.3">
      <c r="A53" s="16" t="s">
        <v>104</v>
      </c>
      <c r="B53" s="8" t="s">
        <v>38</v>
      </c>
      <c r="C53" s="3"/>
      <c r="D53" s="3"/>
      <c r="E53" s="5"/>
      <c r="F53" s="10">
        <v>3651.6</v>
      </c>
    </row>
    <row r="54" spans="1:6" ht="31.2" x14ac:dyDescent="0.3">
      <c r="A54" s="16" t="s">
        <v>105</v>
      </c>
      <c r="B54" s="8" t="s">
        <v>39</v>
      </c>
      <c r="C54" s="3"/>
      <c r="D54" s="3"/>
      <c r="E54" s="5"/>
      <c r="F54" s="10">
        <v>3651.6</v>
      </c>
    </row>
    <row r="55" spans="1:6" ht="51.6" customHeight="1" x14ac:dyDescent="0.3">
      <c r="A55" s="16" t="s">
        <v>106</v>
      </c>
      <c r="B55" s="8" t="s">
        <v>40</v>
      </c>
      <c r="C55" s="3"/>
      <c r="D55" s="3"/>
      <c r="E55" s="5"/>
      <c r="F55" s="10">
        <v>279.89999999999998</v>
      </c>
    </row>
    <row r="56" spans="1:6" ht="46.8" x14ac:dyDescent="0.3">
      <c r="A56" s="16" t="s">
        <v>107</v>
      </c>
      <c r="B56" s="8" t="s">
        <v>41</v>
      </c>
      <c r="C56" s="3"/>
      <c r="D56" s="3"/>
      <c r="E56" s="5"/>
      <c r="F56" s="10">
        <v>279.89999999999998</v>
      </c>
    </row>
    <row r="57" spans="1:6" ht="31.2" x14ac:dyDescent="0.3">
      <c r="A57" s="16" t="s">
        <v>108</v>
      </c>
      <c r="B57" s="8" t="s">
        <v>42</v>
      </c>
      <c r="C57" s="3"/>
      <c r="D57" s="3"/>
      <c r="E57" s="5"/>
      <c r="F57" s="10">
        <f>F60+F59</f>
        <v>144.79999999999998</v>
      </c>
    </row>
    <row r="58" spans="1:6" ht="31.2" x14ac:dyDescent="0.3">
      <c r="A58" s="16" t="s">
        <v>109</v>
      </c>
      <c r="B58" s="8" t="s">
        <v>43</v>
      </c>
      <c r="C58" s="3"/>
      <c r="D58" s="3"/>
      <c r="E58" s="5"/>
      <c r="F58" s="10">
        <v>0.2</v>
      </c>
    </row>
    <row r="59" spans="1:6" ht="35.25" customHeight="1" x14ac:dyDescent="0.3">
      <c r="A59" s="16" t="s">
        <v>110</v>
      </c>
      <c r="B59" s="8" t="s">
        <v>44</v>
      </c>
      <c r="C59" s="3"/>
      <c r="D59" s="3"/>
      <c r="E59" s="5"/>
      <c r="F59" s="10">
        <v>0.2</v>
      </c>
    </row>
    <row r="60" spans="1:6" ht="54.6" customHeight="1" x14ac:dyDescent="0.3">
      <c r="A60" s="16" t="s">
        <v>111</v>
      </c>
      <c r="B60" s="8" t="s">
        <v>45</v>
      </c>
      <c r="C60" s="3"/>
      <c r="D60" s="3"/>
      <c r="E60" s="5"/>
      <c r="F60" s="10">
        <v>144.6</v>
      </c>
    </row>
    <row r="61" spans="1:6" ht="52.2" customHeight="1" x14ac:dyDescent="0.3">
      <c r="A61" s="16" t="s">
        <v>112</v>
      </c>
      <c r="B61" s="8" t="s">
        <v>46</v>
      </c>
      <c r="C61" s="3"/>
      <c r="D61" s="3"/>
      <c r="E61" s="5"/>
      <c r="F61" s="10">
        <v>144.6</v>
      </c>
    </row>
    <row r="62" spans="1:6" x14ac:dyDescent="0.3">
      <c r="A62" s="9"/>
      <c r="B62" s="8" t="s">
        <v>47</v>
      </c>
      <c r="C62" s="3"/>
      <c r="D62" s="3"/>
      <c r="E62" s="5"/>
      <c r="F62" s="20">
        <f>F12+F29</f>
        <v>13055</v>
      </c>
    </row>
  </sheetData>
  <mergeCells count="9">
    <mergeCell ref="B2:H2"/>
    <mergeCell ref="A8:A10"/>
    <mergeCell ref="F8:F10"/>
    <mergeCell ref="B8:B10"/>
    <mergeCell ref="C8:C10"/>
    <mergeCell ref="D8:D10"/>
    <mergeCell ref="E8:E10"/>
    <mergeCell ref="A3:F5"/>
    <mergeCell ref="A6:F6"/>
  </mergeCells>
  <pageMargins left="1.17" right="0.39" top="0.78" bottom="0.78" header="0" footer="0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rep:2.56.0.1281</dc:description>
  <cp:lastModifiedBy>Администрация</cp:lastModifiedBy>
  <cp:lastPrinted>2025-02-11T10:58:36Z</cp:lastPrinted>
  <dcterms:created xsi:type="dcterms:W3CDTF">2024-12-23T06:26:06Z</dcterms:created>
  <dcterms:modified xsi:type="dcterms:W3CDTF">2025-02-11T11:04:20Z</dcterms:modified>
</cp:coreProperties>
</file>